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980" windowHeight="8070" activeTab="3"/>
  </bookViews>
  <sheets>
    <sheet name="апр.-дек.2016" sheetId="3" r:id="rId1"/>
    <sheet name="январь-март 2017" sheetId="4" r:id="rId2"/>
    <sheet name="январь-сентябрь 2017" sheetId="5" r:id="rId3"/>
    <sheet name="январь-декабрь 2017" sheetId="6" r:id="rId4"/>
  </sheets>
  <calcPr calcId="125725"/>
</workbook>
</file>

<file path=xl/calcChain.xml><?xml version="1.0" encoding="utf-8"?>
<calcChain xmlns="http://schemas.openxmlformats.org/spreadsheetml/2006/main">
  <c r="J65" i="5"/>
  <c r="I65"/>
  <c r="H65"/>
  <c r="G65"/>
  <c r="F65"/>
  <c r="E65"/>
  <c r="D65"/>
  <c r="C65"/>
  <c r="B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65" s="1"/>
  <c r="D55" i="4"/>
  <c r="C55"/>
  <c r="B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55" s="1"/>
  <c r="J55" i="3"/>
  <c r="I55"/>
  <c r="H55"/>
  <c r="G55"/>
  <c r="F55"/>
  <c r="E55"/>
  <c r="D55"/>
  <c r="C55"/>
  <c r="B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55" s="1"/>
</calcChain>
</file>

<file path=xl/sharedStrings.xml><?xml version="1.0" encoding="utf-8"?>
<sst xmlns="http://schemas.openxmlformats.org/spreadsheetml/2006/main" count="248" uniqueCount="118">
  <si>
    <t>Организация</t>
  </si>
  <si>
    <t>Казанская государственная медицинская академия Министерства здравоохранения Российской Федерации</t>
  </si>
  <si>
    <t>Всероссийская государственная библиотека иностранной литературы имени М.И. Рудомино</t>
  </si>
  <si>
    <t>Омский государственный университет им. Ф.М.Достоевского</t>
  </si>
  <si>
    <t>Казанский (Приволжский) федеральный университет</t>
  </si>
  <si>
    <t>Европейский университет в Санкт-Петербурге</t>
  </si>
  <si>
    <t>Иркутский национальный исследовательский технический университет</t>
  </si>
  <si>
    <t>Северный (Арктический) федеральный университет имени М.В.Ломоносова</t>
  </si>
  <si>
    <t>Балтийский федеральный университет имени Иммануила Канта</t>
  </si>
  <si>
    <t>Северо-Восточный федеральный университет имени М.К. Аммосова</t>
  </si>
  <si>
    <t>Пензенский государственный университет</t>
  </si>
  <si>
    <t xml:space="preserve"> Санкт-Петербургский государственный электротехнический университет ЛЭТИ им. В.И.Ульянова (Ленина)</t>
  </si>
  <si>
    <t>Северо-Западный федеральный медицинский исследовательский центр имени В.А.Алмазова Министерства здравоохранения Российской Федерации</t>
  </si>
  <si>
    <t>Белгородский государственный национальный исследовательский университет</t>
  </si>
  <si>
    <t>Центральная научная библиотека Уральского отделения Российской академии наук</t>
  </si>
  <si>
    <t>Тверской государственный университет</t>
  </si>
  <si>
    <t>Центральный научно-исследовательский институт конструкционных материалов "Прометей"</t>
  </si>
  <si>
    <t>Национальный исследовательский Московский государственный строительный университет</t>
  </si>
  <si>
    <t xml:space="preserve"> Московский государственный институт международных отношений (университет) Министерства иностранных дел Российской Федерации</t>
  </si>
  <si>
    <t>Ульяновский государственный университет</t>
  </si>
  <si>
    <t>Югорский государственный университет</t>
  </si>
  <si>
    <t>Научный центр акушерства, гинекологии и перинатологии имени академика В.И.Кулакова Министерства здравоохранения Российской Федерации</t>
  </si>
  <si>
    <t>Институт экологии растений и животных Уральского отделения Российской академии наук</t>
  </si>
  <si>
    <t>Дагестанский государственный университет</t>
  </si>
  <si>
    <t>Государственная публичная научно-техническая библиотека Сибирского отделения Российской академии наук</t>
  </si>
  <si>
    <t>Омский научный центр Сибирского отделения Российской академии наук (ОНЦ СО РАН)</t>
  </si>
  <si>
    <t>Ивановский государственный энергетический университет имени В.И.Ленина</t>
  </si>
  <si>
    <t>Юго-Западный государственный университет</t>
  </si>
  <si>
    <t>Ярославский государственный технический университет</t>
  </si>
  <si>
    <t>Российская национальная библиотека</t>
  </si>
  <si>
    <t>Государственная публичная научно-техническая библиотека России</t>
  </si>
  <si>
    <t>Российский химико-технологический университет имени Д.И. Менделеева</t>
  </si>
  <si>
    <t>Пермский государственный национальный исследовательский университет</t>
  </si>
  <si>
    <t>Российская Государственная Библиотека</t>
  </si>
  <si>
    <t>Национальный исследовательский Томский государственный университет</t>
  </si>
  <si>
    <t>Томский государственный университет систем управления и радиоэлектроники</t>
  </si>
  <si>
    <t>Российский университет дружбы народов</t>
  </si>
  <si>
    <t>Саратовский государственный университет имени Н. Г. Чернышевского</t>
  </si>
  <si>
    <t>Новосибирский государственный технический университет</t>
  </si>
  <si>
    <t>Уфимский государственный авиационный технический университет</t>
  </si>
  <si>
    <t>Вятский государственный университет</t>
  </si>
  <si>
    <t>Московский физико-технический институт (государственный университет)</t>
  </si>
  <si>
    <t>Омский государственный технический университет</t>
  </si>
  <si>
    <t>Московский государственный университет имени М.В.Ломоносова</t>
  </si>
  <si>
    <t>Южный федеральный университет</t>
  </si>
  <si>
    <t>Московский государственный технический университет имени Н.Э.Баумана</t>
  </si>
  <si>
    <t>Тихоокеанский государственный университет</t>
  </si>
  <si>
    <t>Красноярский государственный медицинский университет имени профессора В.Ф. Войно-Ясенецкого Министерства здравоохранения Российской Федерации</t>
  </si>
  <si>
    <t>Алтайский государственный университет</t>
  </si>
  <si>
    <t>Центральная научная библиотека Дальневосточного отделения Российской академии наук</t>
  </si>
  <si>
    <t>Московский автомобильно-дорожный государственный технический университет (МАДИ)</t>
  </si>
  <si>
    <t>Всего:</t>
  </si>
  <si>
    <t>апр-дек</t>
  </si>
  <si>
    <t>Статистика использования ProQuest Dissertations за апрель -декабрь 2016 г.</t>
  </si>
  <si>
    <t>янв-март</t>
  </si>
  <si>
    <t>Статистика использования ProQuest Dissertations за январь-март 2017</t>
  </si>
  <si>
    <t>Национальный исследовательский университет "Высшая школа экономики"</t>
  </si>
  <si>
    <t>Всероссийская государственная библиотека иностранной литературы имени М.И. Рудомино"</t>
  </si>
  <si>
    <t>Российский университет дружбы народов"</t>
  </si>
  <si>
    <t>Национальный исследовательский технологический университет "МИСиС"</t>
  </si>
  <si>
    <t>Европейский университет в Санкт-Петербурге"</t>
  </si>
  <si>
    <t>Научный центр акушерства, гинекологии и перинатологии имени академика В.И.Кулакова" Министерства здравоохранения Российской Федерации</t>
  </si>
  <si>
    <t>Российская академия народного хозяйства и государственной службы при Президенте Российской Федерации"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</si>
  <si>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</si>
  <si>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Российский государственный гуманитарный университет</t>
  </si>
  <si>
    <t>Оренбургский государственный университет</t>
  </si>
  <si>
    <t>Челябинский государственный университет</t>
  </si>
  <si>
    <t>Санкт-Петербургский национальный исследовательский университет информационных технологий, механики и оптики"</t>
  </si>
  <si>
    <t>Воронежский государственный университет</t>
  </si>
  <si>
    <t>Уральский федеральный университет имени первого Президента России Б.Н.Ельцина"</t>
  </si>
  <si>
    <t>Российский химико-технологический университет имени Д.И. Менделеева"</t>
  </si>
  <si>
    <t>Дальневосточный федеральный университет</t>
  </si>
  <si>
    <t>Национальный исследовательский ядерный университет "МИФИ"</t>
  </si>
  <si>
    <t>Российский государственный педагогический университет им. А.И.Герцена"</t>
  </si>
  <si>
    <t>Ярославский государственный университет им.П.Г.Демидова"</t>
  </si>
  <si>
    <t>Северо-Западный федеральный медицинский исследовательский центр имени В.А.Алмазова" Министерства здравоохранения Российской Федерации</t>
  </si>
  <si>
    <t>Башкирский государственный университет</t>
  </si>
  <si>
    <t>Пермский национальный исследовательский политехнический университет</t>
  </si>
  <si>
    <t>Бурятский государственный университет</t>
  </si>
  <si>
    <t>Тольяттинский государственный университет</t>
  </si>
  <si>
    <t>Северный (Арктический) федеральный университет имени М.В.Ломоносова"</t>
  </si>
  <si>
    <t>Северо-Кавказский федеральный университет</t>
  </si>
  <si>
    <t>Библиотека Российской академии наук</t>
  </si>
  <si>
    <t>Братский государственный университет</t>
  </si>
  <si>
    <t>Национальный исследовательский университет "МЭИ"</t>
  </si>
  <si>
    <t>Московский государственный психолого-педагогический университет</t>
  </si>
  <si>
    <t>Национальный исследовательский центр "Курчатовский институт"</t>
  </si>
  <si>
    <t>Красноярский государственный медицинский университет имени профессора В.Ф. Войно-Ясенецкого" Министерства здравоохранения Российской Федерации</t>
  </si>
  <si>
    <t>Новосибирский национальный исследовательский государственный университет</t>
  </si>
  <si>
    <t>Орловский государственный университет имени И. С. Тургенева (старое название Приокский государственный университет)</t>
  </si>
  <si>
    <t>Казанский национальный исследовательский технологический университет</t>
  </si>
  <si>
    <t>Московский педагогический государственный университет</t>
  </si>
  <si>
    <t>Петрозаводский государственный университет</t>
  </si>
  <si>
    <t>Всероссийский институт научной и технической информации Российской академии наук</t>
  </si>
  <si>
    <t>Санкт-Петербургский политехнический университет Петра Великого"</t>
  </si>
  <si>
    <t>Российская национальная библиотека"</t>
  </si>
  <si>
    <t>Саратовский государственный университет имени Н. Г. Чернышевского"</t>
  </si>
  <si>
    <t>янв-сент</t>
  </si>
  <si>
    <t>Статистика использования ProQuest Dissertations за январь-сентябрь 2017</t>
  </si>
  <si>
    <t>Статистика использования ProQuest Dissertations за январь-декабрь 2017</t>
  </si>
  <si>
    <t>Jan-2017</t>
  </si>
  <si>
    <t>Feb-2017</t>
  </si>
  <si>
    <t>Mar-2017</t>
  </si>
  <si>
    <t>Apr-2017</t>
  </si>
  <si>
    <t>May-2017</t>
  </si>
  <si>
    <t>Jun-2017</t>
  </si>
  <si>
    <t>Jul-2017</t>
  </si>
  <si>
    <t>Aug-2017</t>
  </si>
  <si>
    <t>Sep-2017</t>
  </si>
  <si>
    <t>Oct-2017</t>
  </si>
  <si>
    <t>Nov-2017</t>
  </si>
  <si>
    <t>Dec-2017</t>
  </si>
  <si>
    <t>Jan-Dec</t>
  </si>
  <si>
    <t>Красноярский государственный медицинский университет имени профессора В.Ф. Войно-Ясенецкого</t>
  </si>
  <si>
    <t>Санкт-Петербургский политехнический университет Петра Великого</t>
  </si>
  <si>
    <t>Уральский федеральный университет имени первого Президента России Б.Н.Ельцина</t>
  </si>
  <si>
    <t>Российская академия народного хозяйства и государственной службы при Президенте Российской Федерации</t>
  </si>
  <si>
    <t>Национальный медицинский исследовательский центр акушерства, гинекологии и перинатологии имени академика В.И. Кулакова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</si>
</sst>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top" wrapText="1"/>
    </xf>
    <xf numFmtId="17" fontId="2" fillId="2" borderId="1" xfId="0" applyNumberFormat="1" applyFont="1" applyFill="1" applyBorder="1" applyAlignment="1">
      <alignment vertical="top" wrapText="1"/>
    </xf>
    <xf numFmtId="17" fontId="2" fillId="2" borderId="1" xfId="0" applyNumberFormat="1" applyFont="1" applyFill="1" applyBorder="1"/>
    <xf numFmtId="0" fontId="2" fillId="2" borderId="1" xfId="0" applyFont="1" applyFill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/>
    <xf numFmtId="0" fontId="5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workbookViewId="0">
      <pane ySplit="4" topLeftCell="A33" activePane="bottomLeft" state="frozen"/>
      <selection pane="bottomLeft" activeCell="A43" sqref="A43"/>
    </sheetView>
  </sheetViews>
  <sheetFormatPr defaultRowHeight="15"/>
  <cols>
    <col min="1" max="1" width="35.7109375" customWidth="1"/>
  </cols>
  <sheetData>
    <row r="2" spans="1:11" ht="20.25">
      <c r="A2" s="1" t="s">
        <v>53</v>
      </c>
    </row>
    <row r="4" spans="1:11" ht="15.75">
      <c r="A4" s="4" t="s">
        <v>0</v>
      </c>
      <c r="B4" s="5">
        <v>42461</v>
      </c>
      <c r="C4" s="5">
        <v>42491</v>
      </c>
      <c r="D4" s="5">
        <v>42522</v>
      </c>
      <c r="E4" s="5">
        <v>42552</v>
      </c>
      <c r="F4" s="5">
        <v>42583</v>
      </c>
      <c r="G4" s="5">
        <v>42614</v>
      </c>
      <c r="H4" s="5">
        <v>42644</v>
      </c>
      <c r="I4" s="5">
        <v>42675</v>
      </c>
      <c r="J4" s="6">
        <v>42705</v>
      </c>
      <c r="K4" s="7" t="s">
        <v>52</v>
      </c>
    </row>
    <row r="5" spans="1:11" ht="31.5">
      <c r="A5" s="8" t="s">
        <v>23</v>
      </c>
      <c r="B5" s="8">
        <v>22</v>
      </c>
      <c r="C5" s="8">
        <v>400</v>
      </c>
      <c r="D5" s="8">
        <v>362</v>
      </c>
      <c r="E5" s="8">
        <v>191</v>
      </c>
      <c r="F5" s="8">
        <v>601</v>
      </c>
      <c r="G5" s="8">
        <v>703</v>
      </c>
      <c r="H5" s="8">
        <v>467</v>
      </c>
      <c r="I5" s="8">
        <v>59</v>
      </c>
      <c r="J5" s="8">
        <v>352</v>
      </c>
      <c r="K5" s="9">
        <f t="shared" ref="K5:K54" si="0">SUM(B5:J5)</f>
        <v>3157</v>
      </c>
    </row>
    <row r="6" spans="1:11" ht="31.5">
      <c r="A6" s="8" t="s">
        <v>33</v>
      </c>
      <c r="B6" s="8">
        <v>172</v>
      </c>
      <c r="C6" s="8">
        <v>399</v>
      </c>
      <c r="D6" s="8">
        <v>384</v>
      </c>
      <c r="E6" s="8">
        <v>178</v>
      </c>
      <c r="F6" s="8">
        <v>288</v>
      </c>
      <c r="G6" s="8">
        <v>219</v>
      </c>
      <c r="H6" s="8">
        <v>544</v>
      </c>
      <c r="I6" s="8">
        <v>435</v>
      </c>
      <c r="J6" s="8">
        <v>411</v>
      </c>
      <c r="K6" s="9">
        <f t="shared" si="0"/>
        <v>3030</v>
      </c>
    </row>
    <row r="7" spans="1:11" ht="47.25">
      <c r="A7" s="8" t="s">
        <v>39</v>
      </c>
      <c r="B7" s="8">
        <v>60</v>
      </c>
      <c r="C7" s="8">
        <v>166</v>
      </c>
      <c r="D7" s="8">
        <v>272</v>
      </c>
      <c r="E7" s="8">
        <v>188</v>
      </c>
      <c r="F7" s="8">
        <v>216</v>
      </c>
      <c r="G7" s="8">
        <v>90</v>
      </c>
      <c r="H7" s="8">
        <v>349</v>
      </c>
      <c r="I7" s="8">
        <v>162</v>
      </c>
      <c r="J7" s="8">
        <v>139</v>
      </c>
      <c r="K7" s="9">
        <f t="shared" si="0"/>
        <v>1642</v>
      </c>
    </row>
    <row r="8" spans="1:11" ht="31.5">
      <c r="A8" s="8" t="s">
        <v>5</v>
      </c>
      <c r="B8" s="8">
        <v>156</v>
      </c>
      <c r="C8" s="8">
        <v>97</v>
      </c>
      <c r="D8" s="8">
        <v>33</v>
      </c>
      <c r="E8" s="8">
        <v>133</v>
      </c>
      <c r="F8" s="8">
        <v>302</v>
      </c>
      <c r="G8" s="8">
        <v>206</v>
      </c>
      <c r="H8" s="8">
        <v>209</v>
      </c>
      <c r="I8" s="8">
        <v>200</v>
      </c>
      <c r="J8" s="8">
        <v>248</v>
      </c>
      <c r="K8" s="9">
        <f t="shared" si="0"/>
        <v>1584</v>
      </c>
    </row>
    <row r="9" spans="1:11" ht="47.25">
      <c r="A9" s="8" t="s">
        <v>8</v>
      </c>
      <c r="B9" s="8">
        <v>47</v>
      </c>
      <c r="C9" s="8">
        <v>227</v>
      </c>
      <c r="D9" s="8">
        <v>59</v>
      </c>
      <c r="E9" s="8">
        <v>47</v>
      </c>
      <c r="F9" s="8">
        <v>0</v>
      </c>
      <c r="G9" s="8">
        <v>18</v>
      </c>
      <c r="H9" s="8">
        <v>185</v>
      </c>
      <c r="I9" s="8">
        <v>141</v>
      </c>
      <c r="J9" s="8">
        <v>481</v>
      </c>
      <c r="K9" s="9">
        <f t="shared" si="0"/>
        <v>1205</v>
      </c>
    </row>
    <row r="10" spans="1:11" ht="47.25">
      <c r="A10" s="8" t="s">
        <v>2</v>
      </c>
      <c r="B10" s="8">
        <v>2</v>
      </c>
      <c r="C10" s="8">
        <v>41</v>
      </c>
      <c r="D10" s="8">
        <v>93</v>
      </c>
      <c r="E10" s="8">
        <v>69</v>
      </c>
      <c r="F10" s="8">
        <v>293</v>
      </c>
      <c r="G10" s="8">
        <v>113</v>
      </c>
      <c r="H10" s="8">
        <v>205</v>
      </c>
      <c r="I10" s="8">
        <v>179</v>
      </c>
      <c r="J10" s="8">
        <v>104</v>
      </c>
      <c r="K10" s="9">
        <f t="shared" si="0"/>
        <v>1099</v>
      </c>
    </row>
    <row r="11" spans="1:11" ht="31.5">
      <c r="A11" s="8" t="s">
        <v>36</v>
      </c>
      <c r="B11" s="8">
        <v>3</v>
      </c>
      <c r="C11" s="8">
        <v>3</v>
      </c>
      <c r="D11" s="8">
        <v>391</v>
      </c>
      <c r="E11" s="8">
        <v>99</v>
      </c>
      <c r="F11" s="8">
        <v>81</v>
      </c>
      <c r="G11" s="8">
        <v>123</v>
      </c>
      <c r="H11" s="8">
        <v>113</v>
      </c>
      <c r="I11" s="8">
        <v>138</v>
      </c>
      <c r="J11" s="8">
        <v>128</v>
      </c>
      <c r="K11" s="9">
        <f t="shared" si="0"/>
        <v>1079</v>
      </c>
    </row>
    <row r="12" spans="1:11" ht="47.25">
      <c r="A12" s="8" t="s">
        <v>43</v>
      </c>
      <c r="B12" s="8">
        <v>72</v>
      </c>
      <c r="C12" s="8">
        <v>53</v>
      </c>
      <c r="D12" s="8">
        <v>27</v>
      </c>
      <c r="E12" s="8">
        <v>8</v>
      </c>
      <c r="F12" s="8">
        <v>31</v>
      </c>
      <c r="G12" s="8">
        <v>83</v>
      </c>
      <c r="H12" s="8">
        <v>156</v>
      </c>
      <c r="I12" s="8">
        <v>145</v>
      </c>
      <c r="J12" s="8">
        <v>99</v>
      </c>
      <c r="K12" s="9">
        <f t="shared" si="0"/>
        <v>674</v>
      </c>
    </row>
    <row r="13" spans="1:11" ht="31.5">
      <c r="A13" s="8" t="s">
        <v>46</v>
      </c>
      <c r="B13" s="8">
        <v>7</v>
      </c>
      <c r="C13" s="8">
        <v>13</v>
      </c>
      <c r="D13" s="8">
        <v>60</v>
      </c>
      <c r="E13" s="8">
        <v>15</v>
      </c>
      <c r="F13" s="8">
        <v>168</v>
      </c>
      <c r="G13" s="8">
        <v>10</v>
      </c>
      <c r="H13" s="8">
        <v>204</v>
      </c>
      <c r="I13" s="8">
        <v>92</v>
      </c>
      <c r="J13" s="8">
        <v>88</v>
      </c>
      <c r="K13" s="9">
        <f t="shared" si="0"/>
        <v>657</v>
      </c>
    </row>
    <row r="14" spans="1:11" ht="47.25">
      <c r="A14" s="8" t="s">
        <v>7</v>
      </c>
      <c r="B14" s="8">
        <v>63</v>
      </c>
      <c r="C14" s="8">
        <v>160</v>
      </c>
      <c r="D14" s="8">
        <v>6</v>
      </c>
      <c r="E14" s="8">
        <v>0</v>
      </c>
      <c r="F14" s="8">
        <v>0</v>
      </c>
      <c r="G14" s="8">
        <v>36</v>
      </c>
      <c r="H14" s="8">
        <v>189</v>
      </c>
      <c r="I14" s="8">
        <v>135</v>
      </c>
      <c r="J14" s="8">
        <v>55</v>
      </c>
      <c r="K14" s="9">
        <f t="shared" si="0"/>
        <v>644</v>
      </c>
    </row>
    <row r="15" spans="1:11" ht="31.5">
      <c r="A15" s="8" t="s">
        <v>4</v>
      </c>
      <c r="B15" s="8">
        <v>136</v>
      </c>
      <c r="C15" s="8">
        <v>25</v>
      </c>
      <c r="D15" s="8">
        <v>58</v>
      </c>
      <c r="E15" s="8">
        <v>37</v>
      </c>
      <c r="F15" s="8">
        <v>22</v>
      </c>
      <c r="G15" s="8">
        <v>63</v>
      </c>
      <c r="H15" s="8">
        <v>66</v>
      </c>
      <c r="I15" s="8">
        <v>22</v>
      </c>
      <c r="J15" s="8">
        <v>43</v>
      </c>
      <c r="K15" s="9">
        <f t="shared" si="0"/>
        <v>472</v>
      </c>
    </row>
    <row r="16" spans="1:11" ht="47.25">
      <c r="A16" s="8" t="s">
        <v>34</v>
      </c>
      <c r="B16" s="8">
        <v>0</v>
      </c>
      <c r="C16" s="8">
        <v>0</v>
      </c>
      <c r="D16" s="8">
        <v>0</v>
      </c>
      <c r="E16" s="8">
        <v>0</v>
      </c>
      <c r="F16" s="8">
        <v>67</v>
      </c>
      <c r="G16" s="8">
        <v>139</v>
      </c>
      <c r="H16" s="8">
        <v>177</v>
      </c>
      <c r="I16" s="8">
        <v>38</v>
      </c>
      <c r="J16" s="8">
        <v>46</v>
      </c>
      <c r="K16" s="9">
        <f t="shared" si="0"/>
        <v>467</v>
      </c>
    </row>
    <row r="17" spans="1:11" ht="31.5">
      <c r="A17" s="8" t="s">
        <v>19</v>
      </c>
      <c r="B17" s="8">
        <v>11</v>
      </c>
      <c r="C17" s="8">
        <v>388</v>
      </c>
      <c r="D17" s="8">
        <v>2</v>
      </c>
      <c r="E17" s="8">
        <v>7</v>
      </c>
      <c r="F17" s="8">
        <v>0</v>
      </c>
      <c r="G17" s="8">
        <v>15</v>
      </c>
      <c r="H17" s="8">
        <v>0</v>
      </c>
      <c r="I17" s="8">
        <v>4</v>
      </c>
      <c r="J17" s="8">
        <v>25</v>
      </c>
      <c r="K17" s="9">
        <f t="shared" si="0"/>
        <v>452</v>
      </c>
    </row>
    <row r="18" spans="1:11" ht="47.25">
      <c r="A18" s="8" t="s">
        <v>14</v>
      </c>
      <c r="B18" s="8">
        <v>18</v>
      </c>
      <c r="C18" s="8">
        <v>26</v>
      </c>
      <c r="D18" s="8">
        <v>77</v>
      </c>
      <c r="E18" s="8">
        <v>40</v>
      </c>
      <c r="F18" s="8">
        <v>112</v>
      </c>
      <c r="G18" s="8">
        <v>16</v>
      </c>
      <c r="H18" s="8">
        <v>39</v>
      </c>
      <c r="I18" s="8">
        <v>74</v>
      </c>
      <c r="J18" s="8">
        <v>25</v>
      </c>
      <c r="K18" s="9">
        <f t="shared" si="0"/>
        <v>427</v>
      </c>
    </row>
    <row r="19" spans="1:11" ht="78.75">
      <c r="A19" s="8" t="s">
        <v>18</v>
      </c>
      <c r="B19" s="8">
        <v>19</v>
      </c>
      <c r="C19" s="8">
        <v>16</v>
      </c>
      <c r="D19" s="8">
        <v>20</v>
      </c>
      <c r="E19" s="8">
        <v>2</v>
      </c>
      <c r="F19" s="8">
        <v>28</v>
      </c>
      <c r="G19" s="8">
        <v>28</v>
      </c>
      <c r="H19" s="8">
        <v>22</v>
      </c>
      <c r="I19" s="8">
        <v>122</v>
      </c>
      <c r="J19" s="8">
        <v>155</v>
      </c>
      <c r="K19" s="9">
        <f t="shared" si="0"/>
        <v>412</v>
      </c>
    </row>
    <row r="20" spans="1:11" ht="31.5">
      <c r="A20" s="8" t="s">
        <v>29</v>
      </c>
      <c r="B20" s="8">
        <v>39</v>
      </c>
      <c r="C20" s="8">
        <v>33</v>
      </c>
      <c r="D20" s="8">
        <v>33</v>
      </c>
      <c r="E20" s="8">
        <v>19</v>
      </c>
      <c r="F20" s="8">
        <v>143</v>
      </c>
      <c r="G20" s="8">
        <v>10</v>
      </c>
      <c r="H20" s="8">
        <v>43</v>
      </c>
      <c r="I20" s="8">
        <v>44</v>
      </c>
      <c r="J20" s="8">
        <v>40</v>
      </c>
      <c r="K20" s="9">
        <f t="shared" si="0"/>
        <v>404</v>
      </c>
    </row>
    <row r="21" spans="1:11" ht="47.25">
      <c r="A21" s="8" t="s">
        <v>37</v>
      </c>
      <c r="B21" s="8">
        <v>9</v>
      </c>
      <c r="C21" s="8">
        <v>1</v>
      </c>
      <c r="D21" s="8">
        <v>2</v>
      </c>
      <c r="E21" s="8">
        <v>140</v>
      </c>
      <c r="F21" s="8">
        <v>64</v>
      </c>
      <c r="G21" s="8">
        <v>36</v>
      </c>
      <c r="H21" s="8">
        <v>79</v>
      </c>
      <c r="I21" s="8">
        <v>49</v>
      </c>
      <c r="J21" s="8">
        <v>23</v>
      </c>
      <c r="K21" s="9">
        <f t="shared" si="0"/>
        <v>403</v>
      </c>
    </row>
    <row r="22" spans="1:11" ht="47.25">
      <c r="A22" s="8" t="s">
        <v>30</v>
      </c>
      <c r="B22" s="8">
        <v>1</v>
      </c>
      <c r="C22" s="8">
        <v>35</v>
      </c>
      <c r="D22" s="8">
        <v>4</v>
      </c>
      <c r="E22" s="8">
        <v>3</v>
      </c>
      <c r="F22" s="8">
        <v>2</v>
      </c>
      <c r="G22" s="8">
        <v>91</v>
      </c>
      <c r="H22" s="8">
        <v>20</v>
      </c>
      <c r="I22" s="8">
        <v>71</v>
      </c>
      <c r="J22" s="8">
        <v>152</v>
      </c>
      <c r="K22" s="9">
        <f t="shared" si="0"/>
        <v>379</v>
      </c>
    </row>
    <row r="23" spans="1:11" ht="31.5">
      <c r="A23" s="8" t="s">
        <v>42</v>
      </c>
      <c r="B23" s="8">
        <v>130</v>
      </c>
      <c r="C23" s="8">
        <v>6</v>
      </c>
      <c r="D23" s="8">
        <v>28</v>
      </c>
      <c r="E23" s="8">
        <v>67</v>
      </c>
      <c r="F23" s="8">
        <v>0</v>
      </c>
      <c r="G23" s="8">
        <v>7</v>
      </c>
      <c r="H23" s="8">
        <v>20</v>
      </c>
      <c r="I23" s="8">
        <v>44</v>
      </c>
      <c r="J23" s="8">
        <v>21</v>
      </c>
      <c r="K23" s="9">
        <f t="shared" si="0"/>
        <v>323</v>
      </c>
    </row>
    <row r="24" spans="1:11" ht="47.25">
      <c r="A24" s="8" t="s">
        <v>45</v>
      </c>
      <c r="B24" s="8">
        <v>36</v>
      </c>
      <c r="C24" s="8">
        <v>46</v>
      </c>
      <c r="D24" s="8">
        <v>16</v>
      </c>
      <c r="E24" s="8">
        <v>27</v>
      </c>
      <c r="F24" s="8">
        <v>0</v>
      </c>
      <c r="G24" s="8">
        <v>8</v>
      </c>
      <c r="H24" s="8">
        <v>149</v>
      </c>
      <c r="I24" s="8">
        <v>4</v>
      </c>
      <c r="J24" s="8">
        <v>23</v>
      </c>
      <c r="K24" s="9">
        <f t="shared" si="0"/>
        <v>309</v>
      </c>
    </row>
    <row r="25" spans="1:11" ht="31.5">
      <c r="A25" s="8" t="s">
        <v>10</v>
      </c>
      <c r="B25" s="8">
        <v>14</v>
      </c>
      <c r="C25" s="8">
        <v>2</v>
      </c>
      <c r="D25" s="8">
        <v>196</v>
      </c>
      <c r="E25" s="8">
        <v>0</v>
      </c>
      <c r="F25" s="8">
        <v>11</v>
      </c>
      <c r="G25" s="8">
        <v>0</v>
      </c>
      <c r="H25" s="8">
        <v>66</v>
      </c>
      <c r="I25" s="8">
        <v>1</v>
      </c>
      <c r="J25" s="8">
        <v>1</v>
      </c>
      <c r="K25" s="9">
        <f t="shared" si="0"/>
        <v>291</v>
      </c>
    </row>
    <row r="26" spans="1:11" ht="78.75">
      <c r="A26" s="8" t="s">
        <v>21</v>
      </c>
      <c r="B26" s="8">
        <v>51</v>
      </c>
      <c r="C26" s="8">
        <v>31</v>
      </c>
      <c r="D26" s="8">
        <v>28</v>
      </c>
      <c r="E26" s="8">
        <v>1</v>
      </c>
      <c r="F26" s="8">
        <v>3</v>
      </c>
      <c r="G26" s="8">
        <v>60</v>
      </c>
      <c r="H26" s="8">
        <v>46</v>
      </c>
      <c r="I26" s="8">
        <v>22</v>
      </c>
      <c r="J26" s="8">
        <v>40</v>
      </c>
      <c r="K26" s="9">
        <f t="shared" si="0"/>
        <v>282</v>
      </c>
    </row>
    <row r="27" spans="1:11" ht="63">
      <c r="A27" s="8" t="s">
        <v>17</v>
      </c>
      <c r="B27" s="8">
        <v>3</v>
      </c>
      <c r="C27" s="8">
        <v>3</v>
      </c>
      <c r="D27" s="8">
        <v>107</v>
      </c>
      <c r="E27" s="8">
        <v>5</v>
      </c>
      <c r="F27" s="8">
        <v>7</v>
      </c>
      <c r="G27" s="8">
        <v>29</v>
      </c>
      <c r="H27" s="8">
        <v>59</v>
      </c>
      <c r="I27" s="8">
        <v>22</v>
      </c>
      <c r="J27" s="8">
        <v>3</v>
      </c>
      <c r="K27" s="9">
        <f t="shared" si="0"/>
        <v>238</v>
      </c>
    </row>
    <row r="28" spans="1:11" ht="47.25">
      <c r="A28" s="8" t="s">
        <v>6</v>
      </c>
      <c r="B28" s="8">
        <v>127</v>
      </c>
      <c r="C28" s="8">
        <v>72</v>
      </c>
      <c r="D28" s="8">
        <v>10</v>
      </c>
      <c r="E28" s="8">
        <v>0</v>
      </c>
      <c r="F28" s="8">
        <v>4</v>
      </c>
      <c r="G28" s="8">
        <v>12</v>
      </c>
      <c r="H28" s="8">
        <v>1</v>
      </c>
      <c r="I28" s="8">
        <v>0</v>
      </c>
      <c r="J28" s="8">
        <v>0</v>
      </c>
      <c r="K28" s="9">
        <f t="shared" si="0"/>
        <v>226</v>
      </c>
    </row>
    <row r="29" spans="1:11" ht="94.5">
      <c r="A29" s="8" t="s">
        <v>47</v>
      </c>
      <c r="B29" s="8">
        <v>19</v>
      </c>
      <c r="C29" s="8">
        <v>14</v>
      </c>
      <c r="D29" s="8">
        <v>41</v>
      </c>
      <c r="E29" s="8">
        <v>0</v>
      </c>
      <c r="F29" s="8">
        <v>87</v>
      </c>
      <c r="G29" s="8">
        <v>6</v>
      </c>
      <c r="H29" s="8">
        <v>37</v>
      </c>
      <c r="I29" s="8">
        <v>10</v>
      </c>
      <c r="J29" s="8">
        <v>0</v>
      </c>
      <c r="K29" s="9">
        <f t="shared" si="0"/>
        <v>214</v>
      </c>
    </row>
    <row r="30" spans="1:11" ht="47.25">
      <c r="A30" s="8" t="s">
        <v>31</v>
      </c>
      <c r="B30" s="8">
        <v>25</v>
      </c>
      <c r="C30" s="8">
        <v>26</v>
      </c>
      <c r="D30" s="8">
        <v>0</v>
      </c>
      <c r="E30" s="8">
        <v>0</v>
      </c>
      <c r="F30" s="8">
        <v>8</v>
      </c>
      <c r="G30" s="8">
        <v>2</v>
      </c>
      <c r="H30" s="8">
        <v>28</v>
      </c>
      <c r="I30" s="8">
        <v>108</v>
      </c>
      <c r="J30" s="8">
        <v>9</v>
      </c>
      <c r="K30" s="9">
        <f t="shared" si="0"/>
        <v>206</v>
      </c>
    </row>
    <row r="31" spans="1:11" ht="47.25">
      <c r="A31" s="8" t="s">
        <v>32</v>
      </c>
      <c r="B31" s="8">
        <v>2</v>
      </c>
      <c r="C31" s="8">
        <v>37</v>
      </c>
      <c r="D31" s="8">
        <v>10</v>
      </c>
      <c r="E31" s="8">
        <v>0</v>
      </c>
      <c r="F31" s="8">
        <v>0</v>
      </c>
      <c r="G31" s="8">
        <v>109</v>
      </c>
      <c r="H31" s="8">
        <v>2</v>
      </c>
      <c r="I31" s="8">
        <v>23</v>
      </c>
      <c r="J31" s="8">
        <v>0</v>
      </c>
      <c r="K31" s="9">
        <f t="shared" si="0"/>
        <v>183</v>
      </c>
    </row>
    <row r="32" spans="1:11" ht="63">
      <c r="A32" s="8" t="s">
        <v>24</v>
      </c>
      <c r="B32" s="8">
        <v>2</v>
      </c>
      <c r="C32" s="8">
        <v>28</v>
      </c>
      <c r="D32" s="8">
        <v>53</v>
      </c>
      <c r="E32" s="8">
        <v>48</v>
      </c>
      <c r="F32" s="8">
        <v>8</v>
      </c>
      <c r="G32" s="8">
        <v>1</v>
      </c>
      <c r="H32" s="8">
        <v>0</v>
      </c>
      <c r="I32" s="8">
        <v>42</v>
      </c>
      <c r="J32" s="8">
        <v>0</v>
      </c>
      <c r="K32" s="9">
        <f t="shared" si="0"/>
        <v>182</v>
      </c>
    </row>
    <row r="33" spans="1:11" ht="63">
      <c r="A33" s="8" t="s">
        <v>16</v>
      </c>
      <c r="B33" s="8">
        <v>2</v>
      </c>
      <c r="C33" s="8">
        <v>65</v>
      </c>
      <c r="D33" s="8">
        <v>3</v>
      </c>
      <c r="E33" s="8">
        <v>0</v>
      </c>
      <c r="F33" s="8">
        <v>3</v>
      </c>
      <c r="G33" s="8">
        <v>30</v>
      </c>
      <c r="H33" s="8">
        <v>7</v>
      </c>
      <c r="I33" s="8">
        <v>45</v>
      </c>
      <c r="J33" s="8">
        <v>15</v>
      </c>
      <c r="K33" s="9">
        <f t="shared" si="0"/>
        <v>170</v>
      </c>
    </row>
    <row r="34" spans="1:11" ht="31.5">
      <c r="A34" s="8" t="s">
        <v>27</v>
      </c>
      <c r="B34" s="8">
        <v>30</v>
      </c>
      <c r="C34" s="8">
        <v>4</v>
      </c>
      <c r="D34" s="8">
        <v>2</v>
      </c>
      <c r="E34" s="8">
        <v>2</v>
      </c>
      <c r="F34" s="8">
        <v>0</v>
      </c>
      <c r="G34" s="8">
        <v>0</v>
      </c>
      <c r="H34" s="8">
        <v>87</v>
      </c>
      <c r="I34" s="8">
        <v>28</v>
      </c>
      <c r="J34" s="8">
        <v>17</v>
      </c>
      <c r="K34" s="9">
        <f t="shared" si="0"/>
        <v>170</v>
      </c>
    </row>
    <row r="35" spans="1:11" ht="47.25">
      <c r="A35" s="8" t="s">
        <v>26</v>
      </c>
      <c r="B35" s="8">
        <v>20</v>
      </c>
      <c r="C35" s="8">
        <v>0</v>
      </c>
      <c r="D35" s="8">
        <v>13</v>
      </c>
      <c r="E35" s="8">
        <v>52</v>
      </c>
      <c r="F35" s="8">
        <v>15</v>
      </c>
      <c r="G35" s="8">
        <v>37</v>
      </c>
      <c r="H35" s="8">
        <v>5</v>
      </c>
      <c r="I35" s="8">
        <v>3</v>
      </c>
      <c r="J35" s="8">
        <v>4</v>
      </c>
      <c r="K35" s="9">
        <f t="shared" si="0"/>
        <v>149</v>
      </c>
    </row>
    <row r="36" spans="1:11" ht="31.5">
      <c r="A36" s="8" t="s">
        <v>44</v>
      </c>
      <c r="B36" s="8">
        <v>73</v>
      </c>
      <c r="C36" s="8">
        <v>2</v>
      </c>
      <c r="D36" s="8">
        <v>4</v>
      </c>
      <c r="E36" s="8">
        <v>39</v>
      </c>
      <c r="F36" s="8">
        <v>1</v>
      </c>
      <c r="G36" s="8">
        <v>16</v>
      </c>
      <c r="H36" s="8">
        <v>1</v>
      </c>
      <c r="I36" s="8">
        <v>7</v>
      </c>
      <c r="J36" s="8">
        <v>4</v>
      </c>
      <c r="K36" s="9">
        <f t="shared" si="0"/>
        <v>147</v>
      </c>
    </row>
    <row r="37" spans="1:11" ht="78.75">
      <c r="A37" s="8" t="s">
        <v>12</v>
      </c>
      <c r="B37" s="8">
        <v>1</v>
      </c>
      <c r="C37" s="8">
        <v>6</v>
      </c>
      <c r="D37" s="8">
        <v>8</v>
      </c>
      <c r="E37" s="8">
        <v>3</v>
      </c>
      <c r="F37" s="8">
        <v>0</v>
      </c>
      <c r="G37" s="8">
        <v>25</v>
      </c>
      <c r="H37" s="8">
        <v>70</v>
      </c>
      <c r="I37" s="8">
        <v>31</v>
      </c>
      <c r="J37" s="8">
        <v>2</v>
      </c>
      <c r="K37" s="9">
        <f t="shared" si="0"/>
        <v>146</v>
      </c>
    </row>
    <row r="38" spans="1:11" ht="47.25">
      <c r="A38" s="8" t="s">
        <v>9</v>
      </c>
      <c r="B38" s="8">
        <v>16</v>
      </c>
      <c r="C38" s="8">
        <v>22</v>
      </c>
      <c r="D38" s="8">
        <v>1</v>
      </c>
      <c r="E38" s="8">
        <v>2</v>
      </c>
      <c r="F38" s="8">
        <v>7</v>
      </c>
      <c r="G38" s="8">
        <v>5</v>
      </c>
      <c r="H38" s="8">
        <v>67</v>
      </c>
      <c r="I38" s="8">
        <v>23</v>
      </c>
      <c r="J38" s="8">
        <v>1</v>
      </c>
      <c r="K38" s="9">
        <f t="shared" si="0"/>
        <v>144</v>
      </c>
    </row>
    <row r="39" spans="1:11" ht="31.5">
      <c r="A39" s="8" t="s">
        <v>28</v>
      </c>
      <c r="B39" s="8">
        <v>8</v>
      </c>
      <c r="C39" s="8">
        <v>12</v>
      </c>
      <c r="D39" s="8">
        <v>20</v>
      </c>
      <c r="E39" s="8">
        <v>16</v>
      </c>
      <c r="F39" s="8">
        <v>43</v>
      </c>
      <c r="G39" s="8">
        <v>7</v>
      </c>
      <c r="H39" s="8">
        <v>5</v>
      </c>
      <c r="I39" s="8">
        <v>12</v>
      </c>
      <c r="J39" s="8">
        <v>0</v>
      </c>
      <c r="K39" s="9">
        <f t="shared" si="0"/>
        <v>123</v>
      </c>
    </row>
    <row r="40" spans="1:11" ht="63">
      <c r="A40" s="8" t="s">
        <v>11</v>
      </c>
      <c r="B40" s="8">
        <v>0</v>
      </c>
      <c r="C40" s="8">
        <v>58</v>
      </c>
      <c r="D40" s="8">
        <v>9</v>
      </c>
      <c r="E40" s="8">
        <v>13</v>
      </c>
      <c r="F40" s="8">
        <v>0</v>
      </c>
      <c r="G40" s="8">
        <v>5</v>
      </c>
      <c r="H40" s="8">
        <v>13</v>
      </c>
      <c r="I40" s="8">
        <v>0</v>
      </c>
      <c r="J40" s="8">
        <v>5</v>
      </c>
      <c r="K40" s="9">
        <f t="shared" si="0"/>
        <v>103</v>
      </c>
    </row>
    <row r="41" spans="1:11" ht="31.5">
      <c r="A41" s="8" t="s">
        <v>15</v>
      </c>
      <c r="B41" s="8">
        <v>0</v>
      </c>
      <c r="C41" s="8">
        <v>0</v>
      </c>
      <c r="D41" s="8">
        <v>21</v>
      </c>
      <c r="E41" s="8">
        <v>13</v>
      </c>
      <c r="F41" s="8">
        <v>3</v>
      </c>
      <c r="G41" s="8">
        <v>34</v>
      </c>
      <c r="H41" s="8">
        <v>3</v>
      </c>
      <c r="I41" s="8">
        <v>1</v>
      </c>
      <c r="J41" s="8">
        <v>18</v>
      </c>
      <c r="K41" s="9">
        <f t="shared" si="0"/>
        <v>93</v>
      </c>
    </row>
    <row r="42" spans="1:11" ht="47.25">
      <c r="A42" s="8" t="s">
        <v>41</v>
      </c>
      <c r="B42" s="8">
        <v>15</v>
      </c>
      <c r="C42" s="8">
        <v>16</v>
      </c>
      <c r="D42" s="8">
        <v>4</v>
      </c>
      <c r="E42" s="8">
        <v>17</v>
      </c>
      <c r="F42" s="8">
        <v>0</v>
      </c>
      <c r="G42" s="8">
        <v>6</v>
      </c>
      <c r="H42" s="8">
        <v>12</v>
      </c>
      <c r="I42" s="8">
        <v>13</v>
      </c>
      <c r="J42" s="8">
        <v>2</v>
      </c>
      <c r="K42" s="9">
        <f t="shared" si="0"/>
        <v>85</v>
      </c>
    </row>
    <row r="43" spans="1:11" ht="31.5">
      <c r="A43" s="8" t="s">
        <v>38</v>
      </c>
      <c r="B43" s="8">
        <v>61</v>
      </c>
      <c r="C43" s="8">
        <v>4</v>
      </c>
      <c r="D43" s="8">
        <v>13</v>
      </c>
      <c r="E43" s="8">
        <v>0</v>
      </c>
      <c r="F43" s="8">
        <v>0</v>
      </c>
      <c r="G43" s="8">
        <v>0</v>
      </c>
      <c r="H43" s="8">
        <v>1</v>
      </c>
      <c r="I43" s="8">
        <v>0</v>
      </c>
      <c r="J43" s="8">
        <v>0</v>
      </c>
      <c r="K43" s="9">
        <f t="shared" si="0"/>
        <v>79</v>
      </c>
    </row>
    <row r="44" spans="1:11" ht="63">
      <c r="A44" s="8" t="s">
        <v>25</v>
      </c>
      <c r="B44" s="8">
        <v>40</v>
      </c>
      <c r="C44" s="8">
        <v>12</v>
      </c>
      <c r="D44" s="8">
        <v>20</v>
      </c>
      <c r="E44" s="8">
        <v>0</v>
      </c>
      <c r="F44" s="8">
        <v>0</v>
      </c>
      <c r="G44" s="8">
        <v>0</v>
      </c>
      <c r="H44" s="8">
        <v>1</v>
      </c>
      <c r="I44" s="8">
        <v>2</v>
      </c>
      <c r="J44" s="8">
        <v>4</v>
      </c>
      <c r="K44" s="9">
        <f t="shared" si="0"/>
        <v>79</v>
      </c>
    </row>
    <row r="45" spans="1:11" ht="31.5">
      <c r="A45" s="8" t="s">
        <v>20</v>
      </c>
      <c r="B45" s="8">
        <v>0</v>
      </c>
      <c r="C45" s="8">
        <v>0</v>
      </c>
      <c r="D45" s="8">
        <v>1</v>
      </c>
      <c r="E45" s="8">
        <v>50</v>
      </c>
      <c r="F45" s="8">
        <v>3</v>
      </c>
      <c r="G45" s="8">
        <v>16</v>
      </c>
      <c r="H45" s="8">
        <v>1</v>
      </c>
      <c r="I45" s="8">
        <v>1</v>
      </c>
      <c r="J45" s="8">
        <v>0</v>
      </c>
      <c r="K45" s="9">
        <f t="shared" si="0"/>
        <v>72</v>
      </c>
    </row>
    <row r="46" spans="1:11" ht="47.25">
      <c r="A46" s="8" t="s">
        <v>13</v>
      </c>
      <c r="B46" s="8">
        <v>0</v>
      </c>
      <c r="C46" s="8">
        <v>11</v>
      </c>
      <c r="D46" s="8">
        <v>31</v>
      </c>
      <c r="E46" s="8">
        <v>7</v>
      </c>
      <c r="F46" s="8">
        <v>6</v>
      </c>
      <c r="G46" s="8">
        <v>4</v>
      </c>
      <c r="H46" s="8">
        <v>0</v>
      </c>
      <c r="I46" s="8">
        <v>3</v>
      </c>
      <c r="J46" s="8">
        <v>0</v>
      </c>
      <c r="K46" s="9">
        <f t="shared" si="0"/>
        <v>62</v>
      </c>
    </row>
    <row r="47" spans="1:11" ht="31.5">
      <c r="A47" s="8" t="s">
        <v>40</v>
      </c>
      <c r="B47" s="8">
        <v>0</v>
      </c>
      <c r="C47" s="8">
        <v>1</v>
      </c>
      <c r="D47" s="8">
        <v>0</v>
      </c>
      <c r="E47" s="8">
        <v>51</v>
      </c>
      <c r="F47" s="8">
        <v>1</v>
      </c>
      <c r="G47" s="8">
        <v>1</v>
      </c>
      <c r="H47" s="8">
        <v>3</v>
      </c>
      <c r="I47" s="8">
        <v>0</v>
      </c>
      <c r="J47" s="8">
        <v>2</v>
      </c>
      <c r="K47" s="9">
        <f t="shared" si="0"/>
        <v>59</v>
      </c>
    </row>
    <row r="48" spans="1:11" ht="63">
      <c r="A48" s="8" t="s">
        <v>1</v>
      </c>
      <c r="B48" s="8">
        <v>15</v>
      </c>
      <c r="C48" s="8">
        <v>18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11</v>
      </c>
      <c r="K48" s="9">
        <f t="shared" si="0"/>
        <v>44</v>
      </c>
    </row>
    <row r="49" spans="1:11" ht="47.25">
      <c r="A49" s="8" t="s">
        <v>3</v>
      </c>
      <c r="B49" s="8">
        <v>1</v>
      </c>
      <c r="C49" s="8">
        <v>0</v>
      </c>
      <c r="D49" s="8">
        <v>1</v>
      </c>
      <c r="E49" s="8">
        <v>0</v>
      </c>
      <c r="F49" s="8">
        <v>0</v>
      </c>
      <c r="G49" s="8">
        <v>0</v>
      </c>
      <c r="H49" s="8">
        <v>2</v>
      </c>
      <c r="I49" s="8">
        <v>15</v>
      </c>
      <c r="J49" s="8">
        <v>0</v>
      </c>
      <c r="K49" s="9">
        <f t="shared" si="0"/>
        <v>19</v>
      </c>
    </row>
    <row r="50" spans="1:11" ht="47.25">
      <c r="A50" s="8" t="s">
        <v>22</v>
      </c>
      <c r="B50" s="8">
        <v>12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1</v>
      </c>
      <c r="J50" s="8">
        <v>0</v>
      </c>
      <c r="K50" s="9">
        <f t="shared" si="0"/>
        <v>13</v>
      </c>
    </row>
    <row r="51" spans="1:11" ht="47.25">
      <c r="A51" s="8" t="s">
        <v>35</v>
      </c>
      <c r="B51" s="8">
        <v>1</v>
      </c>
      <c r="C51" s="8">
        <v>0</v>
      </c>
      <c r="D51" s="8">
        <v>6</v>
      </c>
      <c r="E51" s="8">
        <v>0</v>
      </c>
      <c r="F51" s="8">
        <v>3</v>
      </c>
      <c r="G51" s="8">
        <v>0</v>
      </c>
      <c r="H51" s="8">
        <v>0</v>
      </c>
      <c r="I51" s="8">
        <v>0</v>
      </c>
      <c r="J51" s="8">
        <v>2</v>
      </c>
      <c r="K51" s="9">
        <f t="shared" si="0"/>
        <v>12</v>
      </c>
    </row>
    <row r="52" spans="1:11" ht="47.25">
      <c r="A52" s="8" t="s">
        <v>49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3</v>
      </c>
      <c r="K52" s="9">
        <f t="shared" si="0"/>
        <v>3</v>
      </c>
    </row>
    <row r="53" spans="1:11" ht="31.5">
      <c r="A53" s="8" t="s">
        <v>48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9">
        <f t="shared" si="0"/>
        <v>0</v>
      </c>
    </row>
    <row r="54" spans="1:11" ht="47.25">
      <c r="A54" s="8" t="s">
        <v>50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9">
        <f t="shared" si="0"/>
        <v>0</v>
      </c>
    </row>
    <row r="55" spans="1:11" ht="15.75">
      <c r="A55" s="2" t="s">
        <v>51</v>
      </c>
      <c r="B55" s="3">
        <f>SUM(B5:B54)</f>
        <v>1541</v>
      </c>
      <c r="C55" s="3">
        <f t="shared" ref="C55:K55" si="1">SUM(C5:C54)</f>
        <v>2579</v>
      </c>
      <c r="D55" s="3">
        <f t="shared" si="1"/>
        <v>2529</v>
      </c>
      <c r="E55" s="3">
        <f t="shared" si="1"/>
        <v>1589</v>
      </c>
      <c r="F55" s="3">
        <f t="shared" si="1"/>
        <v>2631</v>
      </c>
      <c r="G55" s="3">
        <f t="shared" si="1"/>
        <v>2419</v>
      </c>
      <c r="H55" s="3">
        <f t="shared" si="1"/>
        <v>3753</v>
      </c>
      <c r="I55" s="3">
        <f t="shared" si="1"/>
        <v>2571</v>
      </c>
      <c r="J55" s="3">
        <f t="shared" si="1"/>
        <v>2801</v>
      </c>
      <c r="K55" s="3">
        <f t="shared" si="1"/>
        <v>22413</v>
      </c>
    </row>
    <row r="56" spans="1:11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5"/>
  <sheetViews>
    <sheetView workbookViewId="0">
      <pane ySplit="4" topLeftCell="A33" activePane="bottomLeft" state="frozen"/>
      <selection pane="bottomLeft" activeCell="A43" sqref="A43"/>
    </sheetView>
  </sheetViews>
  <sheetFormatPr defaultRowHeight="15"/>
  <cols>
    <col min="1" max="1" width="37" customWidth="1"/>
  </cols>
  <sheetData>
    <row r="2" spans="1:5" ht="19.5">
      <c r="A2" s="11" t="s">
        <v>55</v>
      </c>
    </row>
    <row r="4" spans="1:5" ht="31.5">
      <c r="A4" s="4" t="s">
        <v>0</v>
      </c>
      <c r="B4" s="5">
        <v>42736</v>
      </c>
      <c r="C4" s="5">
        <v>42767</v>
      </c>
      <c r="D4" s="5">
        <v>42795</v>
      </c>
      <c r="E4" s="4" t="s">
        <v>54</v>
      </c>
    </row>
    <row r="5" spans="1:5" ht="31.5">
      <c r="A5" s="8" t="s">
        <v>33</v>
      </c>
      <c r="B5" s="8">
        <v>788</v>
      </c>
      <c r="C5" s="8">
        <v>495</v>
      </c>
      <c r="D5" s="8">
        <v>670</v>
      </c>
      <c r="E5" s="9">
        <f t="shared" ref="E5:E54" si="0">SUM(B5:D5)</f>
        <v>1953</v>
      </c>
    </row>
    <row r="6" spans="1:5" ht="31.5">
      <c r="A6" s="8" t="s">
        <v>36</v>
      </c>
      <c r="B6" s="8">
        <v>68</v>
      </c>
      <c r="C6" s="8">
        <v>118</v>
      </c>
      <c r="D6" s="8">
        <v>508</v>
      </c>
      <c r="E6" s="9">
        <f t="shared" si="0"/>
        <v>694</v>
      </c>
    </row>
    <row r="7" spans="1:5" ht="47.25">
      <c r="A7" s="8" t="s">
        <v>43</v>
      </c>
      <c r="B7" s="8">
        <v>69</v>
      </c>
      <c r="C7" s="8">
        <v>419</v>
      </c>
      <c r="D7" s="8">
        <v>136</v>
      </c>
      <c r="E7" s="9">
        <f t="shared" si="0"/>
        <v>624</v>
      </c>
    </row>
    <row r="8" spans="1:5" ht="47.25">
      <c r="A8" s="8" t="s">
        <v>2</v>
      </c>
      <c r="B8" s="8">
        <v>75</v>
      </c>
      <c r="C8" s="8">
        <v>280</v>
      </c>
      <c r="D8" s="8">
        <v>251</v>
      </c>
      <c r="E8" s="9">
        <f t="shared" si="0"/>
        <v>606</v>
      </c>
    </row>
    <row r="9" spans="1:5" ht="47.25">
      <c r="A9" s="8" t="s">
        <v>39</v>
      </c>
      <c r="B9" s="8">
        <v>110</v>
      </c>
      <c r="C9" s="8">
        <v>53</v>
      </c>
      <c r="D9" s="8">
        <v>367</v>
      </c>
      <c r="E9" s="9">
        <f t="shared" si="0"/>
        <v>530</v>
      </c>
    </row>
    <row r="10" spans="1:5" ht="78.75">
      <c r="A10" s="8" t="s">
        <v>21</v>
      </c>
      <c r="B10" s="8">
        <v>2</v>
      </c>
      <c r="C10" s="8">
        <v>41</v>
      </c>
      <c r="D10" s="8">
        <v>449</v>
      </c>
      <c r="E10" s="9">
        <f t="shared" si="0"/>
        <v>492</v>
      </c>
    </row>
    <row r="11" spans="1:5" ht="31.5">
      <c r="A11" s="8" t="s">
        <v>5</v>
      </c>
      <c r="B11" s="8">
        <v>214</v>
      </c>
      <c r="C11" s="8">
        <v>95</v>
      </c>
      <c r="D11" s="8">
        <v>122</v>
      </c>
      <c r="E11" s="9">
        <f t="shared" si="0"/>
        <v>431</v>
      </c>
    </row>
    <row r="12" spans="1:5" ht="47.25">
      <c r="A12" s="8" t="s">
        <v>34</v>
      </c>
      <c r="B12" s="8">
        <v>36</v>
      </c>
      <c r="C12" s="8">
        <v>64</v>
      </c>
      <c r="D12" s="8">
        <v>219</v>
      </c>
      <c r="E12" s="9">
        <f t="shared" si="0"/>
        <v>319</v>
      </c>
    </row>
    <row r="13" spans="1:5" ht="78.75">
      <c r="A13" s="8" t="s">
        <v>63</v>
      </c>
      <c r="B13" s="8">
        <v>23</v>
      </c>
      <c r="C13" s="8">
        <v>45</v>
      </c>
      <c r="D13" s="8">
        <v>246</v>
      </c>
      <c r="E13" s="9">
        <f t="shared" si="0"/>
        <v>314</v>
      </c>
    </row>
    <row r="14" spans="1:5" ht="31.5">
      <c r="A14" s="8" t="s">
        <v>30</v>
      </c>
      <c r="B14" s="8">
        <v>75</v>
      </c>
      <c r="C14" s="8">
        <v>57</v>
      </c>
      <c r="D14" s="8">
        <v>84</v>
      </c>
      <c r="E14" s="9">
        <f t="shared" si="0"/>
        <v>216</v>
      </c>
    </row>
    <row r="15" spans="1:5" ht="31.5">
      <c r="A15" s="8" t="s">
        <v>46</v>
      </c>
      <c r="B15" s="8">
        <v>162</v>
      </c>
      <c r="C15" s="8">
        <v>24</v>
      </c>
      <c r="D15" s="8">
        <v>11</v>
      </c>
      <c r="E15" s="9">
        <f t="shared" si="0"/>
        <v>197</v>
      </c>
    </row>
    <row r="16" spans="1:5" ht="31.5">
      <c r="A16" s="8" t="s">
        <v>19</v>
      </c>
      <c r="B16" s="8">
        <v>61</v>
      </c>
      <c r="C16" s="8">
        <v>58</v>
      </c>
      <c r="D16" s="8">
        <v>24</v>
      </c>
      <c r="E16" s="9">
        <f t="shared" si="0"/>
        <v>143</v>
      </c>
    </row>
    <row r="17" spans="1:5" ht="31.5">
      <c r="A17" s="8" t="s">
        <v>4</v>
      </c>
      <c r="B17" s="8">
        <v>55</v>
      </c>
      <c r="C17" s="8">
        <v>46</v>
      </c>
      <c r="D17" s="8">
        <v>27</v>
      </c>
      <c r="E17" s="9">
        <f t="shared" si="0"/>
        <v>128</v>
      </c>
    </row>
    <row r="18" spans="1:5" ht="31.5">
      <c r="A18" s="8" t="s">
        <v>42</v>
      </c>
      <c r="B18" s="8">
        <v>62</v>
      </c>
      <c r="C18" s="8">
        <v>22</v>
      </c>
      <c r="D18" s="8">
        <v>20</v>
      </c>
      <c r="E18" s="9">
        <f t="shared" si="0"/>
        <v>104</v>
      </c>
    </row>
    <row r="19" spans="1:5" ht="63">
      <c r="A19" s="8" t="s">
        <v>1</v>
      </c>
      <c r="B19" s="8">
        <v>9</v>
      </c>
      <c r="C19" s="8">
        <v>1</v>
      </c>
      <c r="D19" s="8">
        <v>82</v>
      </c>
      <c r="E19" s="9">
        <f t="shared" si="0"/>
        <v>92</v>
      </c>
    </row>
    <row r="20" spans="1:5" ht="78.75">
      <c r="A20" s="8" t="s">
        <v>12</v>
      </c>
      <c r="B20" s="8">
        <v>8</v>
      </c>
      <c r="C20" s="8">
        <v>40</v>
      </c>
      <c r="D20" s="8">
        <v>27</v>
      </c>
      <c r="E20" s="9">
        <f t="shared" si="0"/>
        <v>75</v>
      </c>
    </row>
    <row r="21" spans="1:5" ht="31.5">
      <c r="A21" s="8" t="s">
        <v>10</v>
      </c>
      <c r="B21" s="8">
        <v>1</v>
      </c>
      <c r="C21" s="8"/>
      <c r="D21" s="8">
        <v>63</v>
      </c>
      <c r="E21" s="9">
        <f t="shared" si="0"/>
        <v>64</v>
      </c>
    </row>
    <row r="22" spans="1:5" ht="15.75">
      <c r="A22" s="8" t="s">
        <v>44</v>
      </c>
      <c r="B22" s="8"/>
      <c r="C22" s="8">
        <v>42</v>
      </c>
      <c r="D22" s="8">
        <v>21</v>
      </c>
      <c r="E22" s="9">
        <f t="shared" si="0"/>
        <v>63</v>
      </c>
    </row>
    <row r="23" spans="1:5" ht="47.25">
      <c r="A23" s="8" t="s">
        <v>32</v>
      </c>
      <c r="B23" s="8">
        <v>2</v>
      </c>
      <c r="C23" s="8">
        <v>24</v>
      </c>
      <c r="D23" s="8">
        <v>29</v>
      </c>
      <c r="E23" s="9">
        <f t="shared" si="0"/>
        <v>55</v>
      </c>
    </row>
    <row r="24" spans="1:5" ht="47.25">
      <c r="A24" s="8" t="s">
        <v>31</v>
      </c>
      <c r="B24" s="8">
        <v>34</v>
      </c>
      <c r="C24" s="8">
        <v>12</v>
      </c>
      <c r="D24" s="8">
        <v>2</v>
      </c>
      <c r="E24" s="9">
        <f t="shared" si="0"/>
        <v>48</v>
      </c>
    </row>
    <row r="25" spans="1:5" ht="31.5">
      <c r="A25" s="8" t="s">
        <v>29</v>
      </c>
      <c r="B25" s="8">
        <v>20</v>
      </c>
      <c r="C25" s="8">
        <v>15</v>
      </c>
      <c r="D25" s="8">
        <v>13</v>
      </c>
      <c r="E25" s="9">
        <f t="shared" si="0"/>
        <v>48</v>
      </c>
    </row>
    <row r="26" spans="1:5" ht="47.25">
      <c r="A26" s="8" t="s">
        <v>8</v>
      </c>
      <c r="B26" s="8">
        <v>6</v>
      </c>
      <c r="C26" s="8">
        <v>28</v>
      </c>
      <c r="D26" s="8">
        <v>12</v>
      </c>
      <c r="E26" s="9">
        <f t="shared" si="0"/>
        <v>46</v>
      </c>
    </row>
    <row r="27" spans="1:5" ht="47.25">
      <c r="A27" s="8" t="s">
        <v>17</v>
      </c>
      <c r="B27" s="8"/>
      <c r="C27" s="8">
        <v>18</v>
      </c>
      <c r="D27" s="8">
        <v>28</v>
      </c>
      <c r="E27" s="9">
        <f t="shared" si="0"/>
        <v>46</v>
      </c>
    </row>
    <row r="28" spans="1:5" ht="31.5">
      <c r="A28" s="8" t="s">
        <v>27</v>
      </c>
      <c r="B28" s="8"/>
      <c r="C28" s="8">
        <v>1</v>
      </c>
      <c r="D28" s="8">
        <v>45</v>
      </c>
      <c r="E28" s="9">
        <f t="shared" si="0"/>
        <v>46</v>
      </c>
    </row>
    <row r="29" spans="1:5" ht="31.5">
      <c r="A29" s="8" t="s">
        <v>3</v>
      </c>
      <c r="B29" s="8"/>
      <c r="C29" s="8">
        <v>8</v>
      </c>
      <c r="D29" s="8">
        <v>36</v>
      </c>
      <c r="E29" s="9">
        <f t="shared" si="0"/>
        <v>44</v>
      </c>
    </row>
    <row r="30" spans="1:5" ht="47.25">
      <c r="A30" s="8" t="s">
        <v>25</v>
      </c>
      <c r="B30" s="8">
        <v>19</v>
      </c>
      <c r="C30" s="8">
        <v>7</v>
      </c>
      <c r="D30" s="8">
        <v>17</v>
      </c>
      <c r="E30" s="9">
        <f t="shared" si="0"/>
        <v>43</v>
      </c>
    </row>
    <row r="31" spans="1:5" ht="31.5">
      <c r="A31" s="8" t="s">
        <v>9</v>
      </c>
      <c r="B31" s="8">
        <v>14</v>
      </c>
      <c r="C31" s="8">
        <v>15</v>
      </c>
      <c r="D31" s="8">
        <v>8</v>
      </c>
      <c r="E31" s="9">
        <f t="shared" si="0"/>
        <v>37</v>
      </c>
    </row>
    <row r="32" spans="1:5" ht="47.25">
      <c r="A32" s="8" t="s">
        <v>7</v>
      </c>
      <c r="B32" s="8">
        <v>21</v>
      </c>
      <c r="C32" s="8">
        <v>3</v>
      </c>
      <c r="D32" s="8">
        <v>9</v>
      </c>
      <c r="E32" s="9">
        <f t="shared" si="0"/>
        <v>33</v>
      </c>
    </row>
    <row r="33" spans="1:5" ht="31.5">
      <c r="A33" s="8" t="s">
        <v>40</v>
      </c>
      <c r="B33" s="8">
        <v>18</v>
      </c>
      <c r="C33" s="8">
        <v>6</v>
      </c>
      <c r="D33" s="8">
        <v>2</v>
      </c>
      <c r="E33" s="9">
        <f t="shared" si="0"/>
        <v>26</v>
      </c>
    </row>
    <row r="34" spans="1:5" ht="47.25">
      <c r="A34" s="8" t="s">
        <v>37</v>
      </c>
      <c r="B34" s="8">
        <v>5</v>
      </c>
      <c r="C34" s="8">
        <v>10</v>
      </c>
      <c r="D34" s="8">
        <v>6</v>
      </c>
      <c r="E34" s="9">
        <f t="shared" si="0"/>
        <v>21</v>
      </c>
    </row>
    <row r="35" spans="1:5" ht="47.25">
      <c r="A35" s="8" t="s">
        <v>41</v>
      </c>
      <c r="B35" s="8">
        <v>8</v>
      </c>
      <c r="C35" s="8">
        <v>8</v>
      </c>
      <c r="D35" s="8">
        <v>4</v>
      </c>
      <c r="E35" s="9">
        <f t="shared" si="0"/>
        <v>20</v>
      </c>
    </row>
    <row r="36" spans="1:5" ht="31.5">
      <c r="A36" s="8" t="s">
        <v>20</v>
      </c>
      <c r="B36" s="8">
        <v>11</v>
      </c>
      <c r="C36" s="8"/>
      <c r="D36" s="8">
        <v>8</v>
      </c>
      <c r="E36" s="9">
        <f t="shared" si="0"/>
        <v>19</v>
      </c>
    </row>
    <row r="37" spans="1:5" ht="78.75">
      <c r="A37" s="8" t="s">
        <v>47</v>
      </c>
      <c r="B37" s="8">
        <v>18</v>
      </c>
      <c r="C37" s="8"/>
      <c r="D37" s="8"/>
      <c r="E37" s="9">
        <f t="shared" si="0"/>
        <v>18</v>
      </c>
    </row>
    <row r="38" spans="1:5" ht="63">
      <c r="A38" s="8" t="s">
        <v>24</v>
      </c>
      <c r="B38" s="8"/>
      <c r="C38" s="8">
        <v>1</v>
      </c>
      <c r="D38" s="8">
        <v>17</v>
      </c>
      <c r="E38" s="9">
        <f t="shared" si="0"/>
        <v>18</v>
      </c>
    </row>
    <row r="39" spans="1:5" ht="31.5">
      <c r="A39" s="8" t="s">
        <v>15</v>
      </c>
      <c r="B39" s="8">
        <v>4</v>
      </c>
      <c r="C39" s="8">
        <v>2</v>
      </c>
      <c r="D39" s="8">
        <v>11</v>
      </c>
      <c r="E39" s="9">
        <f t="shared" si="0"/>
        <v>17</v>
      </c>
    </row>
    <row r="40" spans="1:5" ht="47.25">
      <c r="A40" s="8" t="s">
        <v>13</v>
      </c>
      <c r="B40" s="8"/>
      <c r="C40" s="8"/>
      <c r="D40" s="8">
        <v>12</v>
      </c>
      <c r="E40" s="9">
        <f t="shared" si="0"/>
        <v>12</v>
      </c>
    </row>
    <row r="41" spans="1:5" ht="31.5">
      <c r="A41" s="8" t="s">
        <v>28</v>
      </c>
      <c r="B41" s="8">
        <v>10</v>
      </c>
      <c r="C41" s="8"/>
      <c r="D41" s="8">
        <v>2</v>
      </c>
      <c r="E41" s="9">
        <f t="shared" si="0"/>
        <v>12</v>
      </c>
    </row>
    <row r="42" spans="1:5" ht="47.25">
      <c r="A42" s="8" t="s">
        <v>35</v>
      </c>
      <c r="B42" s="8">
        <v>0</v>
      </c>
      <c r="C42" s="8">
        <v>6</v>
      </c>
      <c r="D42" s="8">
        <v>2</v>
      </c>
      <c r="E42" s="9">
        <f t="shared" si="0"/>
        <v>8</v>
      </c>
    </row>
    <row r="43" spans="1:5" ht="31.5">
      <c r="A43" s="8" t="s">
        <v>38</v>
      </c>
      <c r="B43" s="8"/>
      <c r="C43" s="8">
        <v>6</v>
      </c>
      <c r="D43" s="8"/>
      <c r="E43" s="9">
        <f t="shared" si="0"/>
        <v>6</v>
      </c>
    </row>
    <row r="44" spans="1:5" ht="63">
      <c r="A44" s="8" t="s">
        <v>11</v>
      </c>
      <c r="B44" s="8"/>
      <c r="C44" s="8">
        <v>6</v>
      </c>
      <c r="D44" s="8"/>
      <c r="E44" s="9">
        <f t="shared" si="0"/>
        <v>6</v>
      </c>
    </row>
    <row r="45" spans="1:5" ht="47.25">
      <c r="A45" s="8" t="s">
        <v>26</v>
      </c>
      <c r="B45" s="8">
        <v>1</v>
      </c>
      <c r="C45" s="8">
        <v>3</v>
      </c>
      <c r="D45" s="8"/>
      <c r="E45" s="9">
        <f t="shared" si="0"/>
        <v>4</v>
      </c>
    </row>
    <row r="46" spans="1:5" ht="47.25">
      <c r="A46" s="8" t="s">
        <v>45</v>
      </c>
      <c r="B46" s="8">
        <v>1</v>
      </c>
      <c r="C46" s="8">
        <v>1</v>
      </c>
      <c r="D46" s="8">
        <v>1</v>
      </c>
      <c r="E46" s="9">
        <f t="shared" si="0"/>
        <v>3</v>
      </c>
    </row>
    <row r="47" spans="1:5" ht="47.25">
      <c r="A47" s="8" t="s">
        <v>6</v>
      </c>
      <c r="B47" s="8"/>
      <c r="C47" s="8"/>
      <c r="D47" s="8">
        <v>2</v>
      </c>
      <c r="E47" s="9">
        <f t="shared" si="0"/>
        <v>2</v>
      </c>
    </row>
    <row r="48" spans="1:5" ht="47.25">
      <c r="A48" s="8" t="s">
        <v>49</v>
      </c>
      <c r="B48" s="8"/>
      <c r="C48" s="8"/>
      <c r="D48" s="8">
        <v>1</v>
      </c>
      <c r="E48" s="9">
        <f t="shared" si="0"/>
        <v>1</v>
      </c>
    </row>
    <row r="49" spans="1:5" ht="47.25">
      <c r="A49" s="8" t="s">
        <v>14</v>
      </c>
      <c r="B49" s="8"/>
      <c r="C49" s="8"/>
      <c r="D49" s="8"/>
      <c r="E49" s="9">
        <f t="shared" si="0"/>
        <v>0</v>
      </c>
    </row>
    <row r="50" spans="1:5" ht="31.5">
      <c r="A50" s="8" t="s">
        <v>23</v>
      </c>
      <c r="B50" s="8"/>
      <c r="C50" s="8"/>
      <c r="D50" s="8"/>
      <c r="E50" s="9">
        <f t="shared" si="0"/>
        <v>0</v>
      </c>
    </row>
    <row r="51" spans="1:5" ht="63">
      <c r="A51" s="8" t="s">
        <v>16</v>
      </c>
      <c r="B51" s="8">
        <v>0</v>
      </c>
      <c r="C51" s="8">
        <v>0</v>
      </c>
      <c r="D51" s="8">
        <v>0</v>
      </c>
      <c r="E51" s="9">
        <f t="shared" si="0"/>
        <v>0</v>
      </c>
    </row>
    <row r="52" spans="1:5" ht="47.25">
      <c r="A52" s="8" t="s">
        <v>22</v>
      </c>
      <c r="B52" s="8">
        <v>0</v>
      </c>
      <c r="C52" s="8">
        <v>0</v>
      </c>
      <c r="D52" s="8">
        <v>0</v>
      </c>
      <c r="E52" s="9">
        <f t="shared" si="0"/>
        <v>0</v>
      </c>
    </row>
    <row r="53" spans="1:5" ht="31.5">
      <c r="A53" s="8" t="s">
        <v>48</v>
      </c>
      <c r="B53" s="8">
        <v>0</v>
      </c>
      <c r="C53" s="8">
        <v>0</v>
      </c>
      <c r="D53" s="8">
        <v>0</v>
      </c>
      <c r="E53" s="9">
        <f t="shared" si="0"/>
        <v>0</v>
      </c>
    </row>
    <row r="54" spans="1:5" ht="47.25">
      <c r="A54" s="8" t="s">
        <v>50</v>
      </c>
      <c r="B54" s="8">
        <v>0</v>
      </c>
      <c r="C54" s="8">
        <v>0</v>
      </c>
      <c r="D54" s="8">
        <v>0</v>
      </c>
      <c r="E54" s="9">
        <f t="shared" si="0"/>
        <v>0</v>
      </c>
    </row>
    <row r="55" spans="1:5" ht="15.75">
      <c r="A55" s="2" t="s">
        <v>51</v>
      </c>
      <c r="B55" s="3">
        <f>SUM(B5:B54)</f>
        <v>2010</v>
      </c>
      <c r="C55" s="3">
        <f t="shared" ref="C55:E55" si="1">SUM(C5:C54)</f>
        <v>2080</v>
      </c>
      <c r="D55" s="3">
        <f t="shared" si="1"/>
        <v>3594</v>
      </c>
      <c r="E55" s="3">
        <f t="shared" si="1"/>
        <v>7684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6"/>
  <sheetViews>
    <sheetView workbookViewId="0">
      <pane ySplit="4" topLeftCell="A5" activePane="bottomLeft" state="frozen"/>
      <selection pane="bottomLeft" activeCell="A2" sqref="A2"/>
    </sheetView>
  </sheetViews>
  <sheetFormatPr defaultRowHeight="15"/>
  <cols>
    <col min="1" max="1" width="48.28515625" customWidth="1"/>
    <col min="2" max="2" width="12" bestFit="1" customWidth="1"/>
    <col min="3" max="3" width="13.5703125" bestFit="1" customWidth="1"/>
  </cols>
  <sheetData>
    <row r="2" spans="1:11" ht="19.5">
      <c r="A2" s="11" t="s">
        <v>98</v>
      </c>
    </row>
    <row r="4" spans="1:11" ht="31.5">
      <c r="A4" s="4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4" t="s">
        <v>97</v>
      </c>
    </row>
    <row r="5" spans="1:11" ht="15.75">
      <c r="A5" s="14" t="s">
        <v>33</v>
      </c>
      <c r="B5" s="15">
        <v>788</v>
      </c>
      <c r="C5" s="15">
        <v>495</v>
      </c>
      <c r="D5" s="15">
        <v>670</v>
      </c>
      <c r="E5" s="15">
        <v>529</v>
      </c>
      <c r="F5" s="15">
        <v>267</v>
      </c>
      <c r="G5" s="15">
        <v>259</v>
      </c>
      <c r="H5" s="15">
        <v>289</v>
      </c>
      <c r="I5" s="15">
        <v>168</v>
      </c>
      <c r="J5" s="15">
        <v>467</v>
      </c>
      <c r="K5" s="13">
        <f>SUM(B5:J5)</f>
        <v>3932</v>
      </c>
    </row>
    <row r="6" spans="1:11" ht="31.5">
      <c r="A6" s="14" t="s">
        <v>56</v>
      </c>
      <c r="B6" s="15">
        <v>0</v>
      </c>
      <c r="C6" s="15">
        <v>0</v>
      </c>
      <c r="D6" s="15">
        <v>0</v>
      </c>
      <c r="E6" s="15">
        <v>1069</v>
      </c>
      <c r="F6" s="15">
        <v>1178</v>
      </c>
      <c r="G6" s="15">
        <v>603</v>
      </c>
      <c r="H6" s="15">
        <v>180</v>
      </c>
      <c r="I6" s="15">
        <v>200</v>
      </c>
      <c r="J6" s="15">
        <v>359</v>
      </c>
      <c r="K6" s="13">
        <f t="shared" ref="K6:K64" si="0">SUM(B6:J6)</f>
        <v>3589</v>
      </c>
    </row>
    <row r="7" spans="1:11" ht="31.5">
      <c r="A7" s="14" t="s">
        <v>94</v>
      </c>
      <c r="B7" s="15">
        <v>0</v>
      </c>
      <c r="C7" s="15">
        <v>0</v>
      </c>
      <c r="D7" s="15">
        <v>0</v>
      </c>
      <c r="E7" s="15">
        <v>635</v>
      </c>
      <c r="F7" s="15">
        <v>137</v>
      </c>
      <c r="G7" s="15">
        <v>79</v>
      </c>
      <c r="H7" s="15">
        <v>968</v>
      </c>
      <c r="I7" s="15">
        <v>52</v>
      </c>
      <c r="J7" s="15">
        <v>52</v>
      </c>
      <c r="K7" s="13">
        <f t="shared" si="0"/>
        <v>1923</v>
      </c>
    </row>
    <row r="8" spans="1:11" ht="31.5">
      <c r="A8" s="14" t="s">
        <v>30</v>
      </c>
      <c r="B8" s="15">
        <v>75</v>
      </c>
      <c r="C8" s="15">
        <v>57</v>
      </c>
      <c r="D8" s="15">
        <v>84</v>
      </c>
      <c r="E8" s="15">
        <v>95</v>
      </c>
      <c r="F8" s="15">
        <v>114</v>
      </c>
      <c r="G8" s="15">
        <v>362</v>
      </c>
      <c r="H8" s="15">
        <v>639</v>
      </c>
      <c r="I8" s="15">
        <v>335</v>
      </c>
      <c r="J8" s="15">
        <v>15</v>
      </c>
      <c r="K8" s="13">
        <f t="shared" si="0"/>
        <v>1776</v>
      </c>
    </row>
    <row r="9" spans="1:11" ht="31.5">
      <c r="A9" s="14" t="s">
        <v>39</v>
      </c>
      <c r="B9" s="15">
        <v>110</v>
      </c>
      <c r="C9" s="15">
        <v>53</v>
      </c>
      <c r="D9" s="15">
        <v>367</v>
      </c>
      <c r="E9" s="15">
        <v>232</v>
      </c>
      <c r="F9" s="15">
        <v>155</v>
      </c>
      <c r="G9" s="15">
        <v>144</v>
      </c>
      <c r="H9" s="15">
        <v>256</v>
      </c>
      <c r="I9" s="15">
        <v>76</v>
      </c>
      <c r="J9" s="15">
        <v>70</v>
      </c>
      <c r="K9" s="13">
        <f t="shared" si="0"/>
        <v>1463</v>
      </c>
    </row>
    <row r="10" spans="1:11" ht="47.25">
      <c r="A10" s="14" t="s">
        <v>57</v>
      </c>
      <c r="B10" s="15">
        <v>75</v>
      </c>
      <c r="C10" s="15">
        <v>280</v>
      </c>
      <c r="D10" s="15">
        <v>251</v>
      </c>
      <c r="E10" s="15">
        <v>159</v>
      </c>
      <c r="F10" s="15">
        <v>180</v>
      </c>
      <c r="G10" s="15">
        <v>135</v>
      </c>
      <c r="H10" s="15">
        <v>39</v>
      </c>
      <c r="I10" s="15">
        <v>175</v>
      </c>
      <c r="J10" s="15">
        <v>142</v>
      </c>
      <c r="K10" s="13">
        <f t="shared" si="0"/>
        <v>1436</v>
      </c>
    </row>
    <row r="11" spans="1:11" ht="31.5">
      <c r="A11" s="14" t="s">
        <v>34</v>
      </c>
      <c r="B11" s="15">
        <v>36</v>
      </c>
      <c r="C11" s="15">
        <v>64</v>
      </c>
      <c r="D11" s="15">
        <v>219</v>
      </c>
      <c r="E11" s="15">
        <v>357</v>
      </c>
      <c r="F11" s="15">
        <v>119</v>
      </c>
      <c r="G11" s="15">
        <v>60</v>
      </c>
      <c r="H11" s="15">
        <v>13</v>
      </c>
      <c r="I11" s="15">
        <v>110</v>
      </c>
      <c r="J11" s="15">
        <v>204</v>
      </c>
      <c r="K11" s="13">
        <f t="shared" si="0"/>
        <v>1182</v>
      </c>
    </row>
    <row r="12" spans="1:11" ht="47.25">
      <c r="A12" s="14" t="s">
        <v>62</v>
      </c>
      <c r="B12" s="15">
        <v>0</v>
      </c>
      <c r="C12" s="15">
        <v>0</v>
      </c>
      <c r="D12" s="15">
        <v>0</v>
      </c>
      <c r="E12" s="15">
        <v>362</v>
      </c>
      <c r="F12" s="15">
        <v>58</v>
      </c>
      <c r="G12" s="15">
        <v>162</v>
      </c>
      <c r="H12" s="15">
        <v>231</v>
      </c>
      <c r="I12" s="15">
        <v>48</v>
      </c>
      <c r="J12" s="15">
        <v>262</v>
      </c>
      <c r="K12" s="13">
        <f t="shared" si="0"/>
        <v>1123</v>
      </c>
    </row>
    <row r="13" spans="1:11" ht="31.5">
      <c r="A13" s="14" t="s">
        <v>43</v>
      </c>
      <c r="B13" s="15">
        <v>69</v>
      </c>
      <c r="C13" s="15">
        <v>419</v>
      </c>
      <c r="D13" s="15">
        <v>136</v>
      </c>
      <c r="E13" s="15">
        <v>109</v>
      </c>
      <c r="F13" s="15">
        <v>60</v>
      </c>
      <c r="G13" s="15">
        <v>102</v>
      </c>
      <c r="H13" s="15">
        <v>67</v>
      </c>
      <c r="I13" s="15">
        <v>26</v>
      </c>
      <c r="J13" s="15">
        <v>122</v>
      </c>
      <c r="K13" s="13">
        <f t="shared" si="0"/>
        <v>1110</v>
      </c>
    </row>
    <row r="14" spans="1:11" ht="31.5">
      <c r="A14" s="14" t="s">
        <v>60</v>
      </c>
      <c r="B14" s="15">
        <v>214</v>
      </c>
      <c r="C14" s="15">
        <v>95</v>
      </c>
      <c r="D14" s="15">
        <v>122</v>
      </c>
      <c r="E14" s="15">
        <v>132</v>
      </c>
      <c r="F14" s="15">
        <v>197</v>
      </c>
      <c r="G14" s="15">
        <v>136</v>
      </c>
      <c r="H14" s="15">
        <v>69</v>
      </c>
      <c r="I14" s="15">
        <v>73</v>
      </c>
      <c r="J14" s="15">
        <v>35</v>
      </c>
      <c r="K14" s="13">
        <f t="shared" si="0"/>
        <v>1073</v>
      </c>
    </row>
    <row r="15" spans="1:11" ht="31.5">
      <c r="A15" s="14" t="s">
        <v>59</v>
      </c>
      <c r="B15" s="15">
        <v>0</v>
      </c>
      <c r="C15" s="15">
        <v>0</v>
      </c>
      <c r="D15" s="15">
        <v>0</v>
      </c>
      <c r="E15" s="15">
        <v>647</v>
      </c>
      <c r="F15" s="15">
        <v>114</v>
      </c>
      <c r="G15" s="15">
        <v>96</v>
      </c>
      <c r="H15" s="15">
        <v>144</v>
      </c>
      <c r="I15" s="15">
        <v>19</v>
      </c>
      <c r="J15" s="15">
        <v>31</v>
      </c>
      <c r="K15" s="13">
        <f t="shared" si="0"/>
        <v>1051</v>
      </c>
    </row>
    <row r="16" spans="1:11" ht="31.5">
      <c r="A16" s="14" t="s">
        <v>69</v>
      </c>
      <c r="B16" s="15">
        <v>0</v>
      </c>
      <c r="C16" s="15">
        <v>0</v>
      </c>
      <c r="D16" s="15">
        <v>0</v>
      </c>
      <c r="E16" s="15">
        <v>29</v>
      </c>
      <c r="F16" s="15">
        <v>85</v>
      </c>
      <c r="G16" s="15">
        <v>142</v>
      </c>
      <c r="H16" s="15">
        <v>13</v>
      </c>
      <c r="I16" s="15">
        <v>65</v>
      </c>
      <c r="J16" s="15">
        <v>677</v>
      </c>
      <c r="K16" s="13">
        <f t="shared" si="0"/>
        <v>1011</v>
      </c>
    </row>
    <row r="17" spans="1:11" ht="15.75">
      <c r="A17" s="14" t="s">
        <v>65</v>
      </c>
      <c r="B17" s="15">
        <v>0</v>
      </c>
      <c r="C17" s="15">
        <v>0</v>
      </c>
      <c r="D17" s="15">
        <v>0</v>
      </c>
      <c r="E17" s="15">
        <v>143</v>
      </c>
      <c r="F17" s="15">
        <v>38</v>
      </c>
      <c r="G17" s="15">
        <v>24</v>
      </c>
      <c r="H17" s="15">
        <v>460</v>
      </c>
      <c r="I17" s="15">
        <v>4</v>
      </c>
      <c r="J17" s="15">
        <v>292</v>
      </c>
      <c r="K17" s="13">
        <f t="shared" si="0"/>
        <v>961</v>
      </c>
    </row>
    <row r="18" spans="1:11" ht="15.75">
      <c r="A18" s="14" t="s">
        <v>58</v>
      </c>
      <c r="B18" s="15">
        <v>68</v>
      </c>
      <c r="C18" s="15">
        <v>118</v>
      </c>
      <c r="D18" s="15">
        <v>508</v>
      </c>
      <c r="E18" s="15">
        <v>75</v>
      </c>
      <c r="F18" s="15">
        <v>34</v>
      </c>
      <c r="G18" s="15">
        <v>62</v>
      </c>
      <c r="H18" s="15">
        <v>26</v>
      </c>
      <c r="I18" s="15">
        <v>4</v>
      </c>
      <c r="J18" s="15">
        <v>33</v>
      </c>
      <c r="K18" s="13">
        <f t="shared" si="0"/>
        <v>928</v>
      </c>
    </row>
    <row r="19" spans="1:11" ht="15.75">
      <c r="A19" s="14" t="s">
        <v>81</v>
      </c>
      <c r="B19" s="15">
        <v>0</v>
      </c>
      <c r="C19" s="15">
        <v>0</v>
      </c>
      <c r="D19" s="15">
        <v>0</v>
      </c>
      <c r="E19" s="15">
        <v>52</v>
      </c>
      <c r="F19" s="15">
        <v>0</v>
      </c>
      <c r="G19" s="15">
        <v>307</v>
      </c>
      <c r="H19" s="15">
        <v>161</v>
      </c>
      <c r="I19" s="15">
        <v>68</v>
      </c>
      <c r="J19" s="15">
        <v>328</v>
      </c>
      <c r="K19" s="13">
        <f t="shared" si="0"/>
        <v>916</v>
      </c>
    </row>
    <row r="20" spans="1:11" ht="63">
      <c r="A20" s="14" t="s">
        <v>61</v>
      </c>
      <c r="B20" s="15">
        <v>2</v>
      </c>
      <c r="C20" s="15">
        <v>41</v>
      </c>
      <c r="D20" s="15">
        <v>449</v>
      </c>
      <c r="E20" s="15">
        <v>35</v>
      </c>
      <c r="F20" s="15">
        <v>128</v>
      </c>
      <c r="G20" s="15">
        <v>22</v>
      </c>
      <c r="H20" s="15">
        <v>16</v>
      </c>
      <c r="I20" s="15">
        <v>2</v>
      </c>
      <c r="J20" s="15">
        <v>3</v>
      </c>
      <c r="K20" s="13">
        <f t="shared" si="0"/>
        <v>698</v>
      </c>
    </row>
    <row r="21" spans="1:11" ht="15.75">
      <c r="A21" s="14" t="s">
        <v>23</v>
      </c>
      <c r="B21" s="15">
        <v>0</v>
      </c>
      <c r="C21" s="15">
        <v>0</v>
      </c>
      <c r="D21" s="15">
        <v>0</v>
      </c>
      <c r="E21" s="15">
        <v>45</v>
      </c>
      <c r="F21" s="15">
        <v>52</v>
      </c>
      <c r="G21" s="15">
        <v>77</v>
      </c>
      <c r="H21" s="15">
        <v>62</v>
      </c>
      <c r="I21" s="15">
        <v>0</v>
      </c>
      <c r="J21" s="15">
        <v>248</v>
      </c>
      <c r="K21" s="13">
        <f t="shared" si="0"/>
        <v>484</v>
      </c>
    </row>
    <row r="22" spans="1:11" ht="47.25">
      <c r="A22" s="14" t="s">
        <v>17</v>
      </c>
      <c r="B22" s="15">
        <v>0</v>
      </c>
      <c r="C22" s="15">
        <v>18</v>
      </c>
      <c r="D22" s="15">
        <v>28</v>
      </c>
      <c r="E22" s="15">
        <v>48</v>
      </c>
      <c r="F22" s="15">
        <v>219</v>
      </c>
      <c r="G22" s="15">
        <v>142</v>
      </c>
      <c r="H22" s="15">
        <v>10</v>
      </c>
      <c r="I22" s="15">
        <v>0</v>
      </c>
      <c r="J22" s="15">
        <v>3</v>
      </c>
      <c r="K22" s="13">
        <f t="shared" si="0"/>
        <v>468</v>
      </c>
    </row>
    <row r="23" spans="1:11" ht="63">
      <c r="A23" s="14" t="s">
        <v>63</v>
      </c>
      <c r="B23" s="15">
        <v>23</v>
      </c>
      <c r="C23" s="15">
        <v>45</v>
      </c>
      <c r="D23" s="15">
        <v>246</v>
      </c>
      <c r="E23" s="15">
        <v>43</v>
      </c>
      <c r="F23" s="15">
        <v>20</v>
      </c>
      <c r="G23" s="15">
        <v>81</v>
      </c>
      <c r="H23" s="15">
        <v>0</v>
      </c>
      <c r="I23" s="15">
        <v>0</v>
      </c>
      <c r="J23" s="15">
        <v>4</v>
      </c>
      <c r="K23" s="13">
        <f t="shared" si="0"/>
        <v>462</v>
      </c>
    </row>
    <row r="24" spans="1:11" ht="31.5">
      <c r="A24" s="14" t="s">
        <v>4</v>
      </c>
      <c r="B24" s="15">
        <v>55</v>
      </c>
      <c r="C24" s="15">
        <v>46</v>
      </c>
      <c r="D24" s="15">
        <v>27</v>
      </c>
      <c r="E24" s="15">
        <v>106</v>
      </c>
      <c r="F24" s="15">
        <v>72</v>
      </c>
      <c r="G24" s="15">
        <v>25</v>
      </c>
      <c r="H24" s="15">
        <v>15</v>
      </c>
      <c r="I24" s="15">
        <v>17</v>
      </c>
      <c r="J24" s="15">
        <v>71</v>
      </c>
      <c r="K24" s="13">
        <f t="shared" si="0"/>
        <v>434</v>
      </c>
    </row>
    <row r="25" spans="1:11" ht="31.5">
      <c r="A25" s="14" t="s">
        <v>64</v>
      </c>
      <c r="B25" s="15">
        <v>0</v>
      </c>
      <c r="C25" s="15">
        <v>0</v>
      </c>
      <c r="D25" s="15">
        <v>0</v>
      </c>
      <c r="E25" s="15">
        <v>217</v>
      </c>
      <c r="F25" s="15">
        <v>13</v>
      </c>
      <c r="G25" s="15">
        <v>63</v>
      </c>
      <c r="H25" s="15">
        <v>0</v>
      </c>
      <c r="I25" s="15">
        <v>1</v>
      </c>
      <c r="J25" s="15">
        <v>80</v>
      </c>
      <c r="K25" s="13">
        <f t="shared" si="0"/>
        <v>374</v>
      </c>
    </row>
    <row r="26" spans="1:11" ht="31.5">
      <c r="A26" s="14" t="s">
        <v>80</v>
      </c>
      <c r="B26" s="15">
        <v>21</v>
      </c>
      <c r="C26" s="15">
        <v>3</v>
      </c>
      <c r="D26" s="15">
        <v>9</v>
      </c>
      <c r="E26" s="15">
        <v>0</v>
      </c>
      <c r="F26" s="15">
        <v>20</v>
      </c>
      <c r="G26" s="15">
        <v>113</v>
      </c>
      <c r="H26" s="15">
        <v>17</v>
      </c>
      <c r="I26" s="15">
        <v>0</v>
      </c>
      <c r="J26" s="15">
        <v>114</v>
      </c>
      <c r="K26" s="13">
        <f t="shared" si="0"/>
        <v>297</v>
      </c>
    </row>
    <row r="27" spans="1:11" ht="15.75">
      <c r="A27" s="14" t="s">
        <v>71</v>
      </c>
      <c r="B27" s="15">
        <v>0</v>
      </c>
      <c r="C27" s="15">
        <v>0</v>
      </c>
      <c r="D27" s="15">
        <v>0</v>
      </c>
      <c r="E27" s="15">
        <v>41</v>
      </c>
      <c r="F27" s="15">
        <v>45</v>
      </c>
      <c r="G27" s="15">
        <v>34</v>
      </c>
      <c r="H27" s="15">
        <v>50</v>
      </c>
      <c r="I27" s="15">
        <v>27</v>
      </c>
      <c r="J27" s="15">
        <v>91</v>
      </c>
      <c r="K27" s="13">
        <f t="shared" si="0"/>
        <v>288</v>
      </c>
    </row>
    <row r="28" spans="1:11" ht="63">
      <c r="A28" s="14" t="s">
        <v>67</v>
      </c>
      <c r="B28" s="15">
        <v>0</v>
      </c>
      <c r="C28" s="15">
        <v>0</v>
      </c>
      <c r="D28" s="15">
        <v>0</v>
      </c>
      <c r="E28" s="15">
        <v>107</v>
      </c>
      <c r="F28" s="15">
        <v>34</v>
      </c>
      <c r="G28" s="15">
        <v>48</v>
      </c>
      <c r="H28" s="15">
        <v>21</v>
      </c>
      <c r="I28" s="15">
        <v>44</v>
      </c>
      <c r="J28" s="15">
        <v>27</v>
      </c>
      <c r="K28" s="13">
        <f t="shared" si="0"/>
        <v>281</v>
      </c>
    </row>
    <row r="29" spans="1:11" ht="15.75">
      <c r="A29" s="14" t="s">
        <v>83</v>
      </c>
      <c r="B29" s="15">
        <v>0</v>
      </c>
      <c r="C29" s="15">
        <v>0</v>
      </c>
      <c r="D29" s="15">
        <v>0</v>
      </c>
      <c r="E29" s="15">
        <v>41</v>
      </c>
      <c r="F29" s="15">
        <v>6</v>
      </c>
      <c r="G29" s="15">
        <v>78</v>
      </c>
      <c r="H29" s="15">
        <v>78</v>
      </c>
      <c r="I29" s="15">
        <v>1</v>
      </c>
      <c r="J29" s="15">
        <v>65</v>
      </c>
      <c r="K29" s="13">
        <f t="shared" si="0"/>
        <v>269</v>
      </c>
    </row>
    <row r="30" spans="1:11" ht="31.5">
      <c r="A30" s="14" t="s">
        <v>73</v>
      </c>
      <c r="B30" s="15">
        <v>0</v>
      </c>
      <c r="C30" s="15">
        <v>0</v>
      </c>
      <c r="D30" s="15">
        <v>0</v>
      </c>
      <c r="E30" s="15">
        <v>69</v>
      </c>
      <c r="F30" s="15">
        <v>14</v>
      </c>
      <c r="G30" s="15">
        <v>134</v>
      </c>
      <c r="H30" s="15">
        <v>1</v>
      </c>
      <c r="I30" s="15">
        <v>0</v>
      </c>
      <c r="J30" s="15">
        <v>27</v>
      </c>
      <c r="K30" s="13">
        <f t="shared" si="0"/>
        <v>245</v>
      </c>
    </row>
    <row r="31" spans="1:11" ht="31.5">
      <c r="A31" s="14" t="s">
        <v>42</v>
      </c>
      <c r="B31" s="15">
        <v>62</v>
      </c>
      <c r="C31" s="15">
        <v>22</v>
      </c>
      <c r="D31" s="15">
        <v>20</v>
      </c>
      <c r="E31" s="15">
        <v>26</v>
      </c>
      <c r="F31" s="15">
        <v>73</v>
      </c>
      <c r="G31" s="15">
        <v>23</v>
      </c>
      <c r="H31" s="15">
        <v>0</v>
      </c>
      <c r="I31" s="15">
        <v>1</v>
      </c>
      <c r="J31" s="15">
        <v>18</v>
      </c>
      <c r="K31" s="13">
        <f t="shared" si="0"/>
        <v>245</v>
      </c>
    </row>
    <row r="32" spans="1:11" ht="15.75">
      <c r="A32" s="14" t="s">
        <v>46</v>
      </c>
      <c r="B32" s="15">
        <v>162</v>
      </c>
      <c r="C32" s="15">
        <v>24</v>
      </c>
      <c r="D32" s="15">
        <v>11</v>
      </c>
      <c r="E32" s="15">
        <v>0</v>
      </c>
      <c r="F32" s="15">
        <v>28</v>
      </c>
      <c r="G32" s="15">
        <v>0</v>
      </c>
      <c r="H32" s="15">
        <v>0</v>
      </c>
      <c r="I32" s="15">
        <v>0</v>
      </c>
      <c r="J32" s="15">
        <v>0</v>
      </c>
      <c r="K32" s="13">
        <f t="shared" si="0"/>
        <v>225</v>
      </c>
    </row>
    <row r="33" spans="1:11" ht="15.75">
      <c r="A33" s="14" t="s">
        <v>19</v>
      </c>
      <c r="B33" s="15">
        <v>61</v>
      </c>
      <c r="C33" s="15">
        <v>58</v>
      </c>
      <c r="D33" s="15">
        <v>24</v>
      </c>
      <c r="E33" s="15">
        <v>22</v>
      </c>
      <c r="F33" s="15">
        <v>2</v>
      </c>
      <c r="G33" s="15">
        <v>5</v>
      </c>
      <c r="H33" s="15">
        <v>1</v>
      </c>
      <c r="I33" s="15">
        <v>36</v>
      </c>
      <c r="J33" s="15">
        <v>6</v>
      </c>
      <c r="K33" s="13">
        <f t="shared" si="0"/>
        <v>215</v>
      </c>
    </row>
    <row r="34" spans="1:11" ht="15.75">
      <c r="A34" s="14" t="s">
        <v>68</v>
      </c>
      <c r="B34" s="15">
        <v>0</v>
      </c>
      <c r="C34" s="15">
        <v>0</v>
      </c>
      <c r="D34" s="15">
        <v>0</v>
      </c>
      <c r="E34" s="15">
        <v>46</v>
      </c>
      <c r="F34" s="15">
        <v>94</v>
      </c>
      <c r="G34" s="15">
        <v>47</v>
      </c>
      <c r="H34" s="15">
        <v>2</v>
      </c>
      <c r="I34" s="15">
        <v>0</v>
      </c>
      <c r="J34" s="15">
        <v>3</v>
      </c>
      <c r="K34" s="13">
        <f t="shared" si="0"/>
        <v>192</v>
      </c>
    </row>
    <row r="35" spans="1:11" ht="15.75">
      <c r="A35" s="14" t="s">
        <v>95</v>
      </c>
      <c r="B35" s="15">
        <v>20</v>
      </c>
      <c r="C35" s="15">
        <v>15</v>
      </c>
      <c r="D35" s="15">
        <v>13</v>
      </c>
      <c r="E35" s="15">
        <v>38</v>
      </c>
      <c r="F35" s="15">
        <v>20</v>
      </c>
      <c r="G35" s="15">
        <v>2</v>
      </c>
      <c r="H35" s="15">
        <v>7</v>
      </c>
      <c r="I35" s="15">
        <v>28</v>
      </c>
      <c r="J35" s="15">
        <v>33</v>
      </c>
      <c r="K35" s="13">
        <f t="shared" si="0"/>
        <v>176</v>
      </c>
    </row>
    <row r="36" spans="1:11" ht="15.75">
      <c r="A36" s="14" t="s">
        <v>66</v>
      </c>
      <c r="B36" s="15">
        <v>0</v>
      </c>
      <c r="C36" s="15">
        <v>0</v>
      </c>
      <c r="D36" s="15">
        <v>0</v>
      </c>
      <c r="E36" s="15">
        <v>150</v>
      </c>
      <c r="F36" s="15">
        <v>0</v>
      </c>
      <c r="G36" s="15">
        <v>7</v>
      </c>
      <c r="H36" s="15">
        <v>1</v>
      </c>
      <c r="I36" s="15">
        <v>0</v>
      </c>
      <c r="J36" s="15">
        <v>0</v>
      </c>
      <c r="K36" s="13">
        <f t="shared" si="0"/>
        <v>158</v>
      </c>
    </row>
    <row r="37" spans="1:11" ht="31.5">
      <c r="A37" s="14" t="s">
        <v>77</v>
      </c>
      <c r="B37" s="15">
        <v>0</v>
      </c>
      <c r="C37" s="15">
        <v>0</v>
      </c>
      <c r="D37" s="15">
        <v>0</v>
      </c>
      <c r="E37" s="15">
        <v>7</v>
      </c>
      <c r="F37" s="15">
        <v>60</v>
      </c>
      <c r="G37" s="15">
        <v>50</v>
      </c>
      <c r="H37" s="15">
        <v>11</v>
      </c>
      <c r="I37" s="15">
        <v>4</v>
      </c>
      <c r="J37" s="15">
        <v>15</v>
      </c>
      <c r="K37" s="13">
        <f t="shared" si="0"/>
        <v>147</v>
      </c>
    </row>
    <row r="38" spans="1:11" ht="31.5">
      <c r="A38" s="14" t="s">
        <v>74</v>
      </c>
      <c r="B38" s="15">
        <v>0</v>
      </c>
      <c r="C38" s="15">
        <v>0</v>
      </c>
      <c r="D38" s="15">
        <v>0</v>
      </c>
      <c r="E38" s="15">
        <v>54</v>
      </c>
      <c r="F38" s="15">
        <v>26</v>
      </c>
      <c r="G38" s="15">
        <v>21</v>
      </c>
      <c r="H38" s="15">
        <v>4</v>
      </c>
      <c r="I38" s="15">
        <v>9</v>
      </c>
      <c r="J38" s="15">
        <v>23</v>
      </c>
      <c r="K38" s="13">
        <f t="shared" si="0"/>
        <v>137</v>
      </c>
    </row>
    <row r="39" spans="1:11" ht="15.75">
      <c r="A39" s="14" t="s">
        <v>82</v>
      </c>
      <c r="B39" s="15">
        <v>0</v>
      </c>
      <c r="C39" s="15">
        <v>0</v>
      </c>
      <c r="D39" s="15">
        <v>0</v>
      </c>
      <c r="E39" s="15">
        <v>38</v>
      </c>
      <c r="F39" s="15">
        <v>13</v>
      </c>
      <c r="G39" s="15">
        <v>33</v>
      </c>
      <c r="H39" s="15">
        <v>10</v>
      </c>
      <c r="I39" s="15">
        <v>16</v>
      </c>
      <c r="J39" s="15">
        <v>22</v>
      </c>
      <c r="K39" s="13">
        <f t="shared" si="0"/>
        <v>132</v>
      </c>
    </row>
    <row r="40" spans="1:11" ht="31.5">
      <c r="A40" s="14" t="s">
        <v>96</v>
      </c>
      <c r="B40" s="15">
        <v>5</v>
      </c>
      <c r="C40" s="15">
        <v>10</v>
      </c>
      <c r="D40" s="15">
        <v>6</v>
      </c>
      <c r="E40" s="15">
        <v>48</v>
      </c>
      <c r="F40" s="15">
        <v>4</v>
      </c>
      <c r="G40" s="15">
        <v>25</v>
      </c>
      <c r="H40" s="15">
        <v>25</v>
      </c>
      <c r="I40" s="15">
        <v>0</v>
      </c>
      <c r="J40" s="15">
        <v>3</v>
      </c>
      <c r="K40" s="13">
        <f t="shared" si="0"/>
        <v>126</v>
      </c>
    </row>
    <row r="41" spans="1:11" ht="31.5">
      <c r="A41" s="14" t="s">
        <v>32</v>
      </c>
      <c r="B41" s="15">
        <v>2</v>
      </c>
      <c r="C41" s="15">
        <v>24</v>
      </c>
      <c r="D41" s="15">
        <v>29</v>
      </c>
      <c r="E41" s="15">
        <v>44</v>
      </c>
      <c r="F41" s="15">
        <v>8</v>
      </c>
      <c r="G41" s="15">
        <v>1</v>
      </c>
      <c r="H41" s="15">
        <v>2</v>
      </c>
      <c r="I41" s="15">
        <v>0</v>
      </c>
      <c r="J41" s="15">
        <v>7</v>
      </c>
      <c r="K41" s="13">
        <f t="shared" si="0"/>
        <v>117</v>
      </c>
    </row>
    <row r="42" spans="1:11" ht="31.5">
      <c r="A42" s="14" t="s">
        <v>70</v>
      </c>
      <c r="B42" s="15">
        <v>34</v>
      </c>
      <c r="C42" s="15">
        <v>12</v>
      </c>
      <c r="D42" s="15">
        <v>2</v>
      </c>
      <c r="E42" s="15">
        <v>13</v>
      </c>
      <c r="F42" s="15">
        <v>44</v>
      </c>
      <c r="G42" s="15">
        <v>9</v>
      </c>
      <c r="H42" s="15">
        <v>0</v>
      </c>
      <c r="I42" s="15">
        <v>2</v>
      </c>
      <c r="J42" s="15">
        <v>0</v>
      </c>
      <c r="K42" s="13">
        <f t="shared" si="0"/>
        <v>116</v>
      </c>
    </row>
    <row r="43" spans="1:11" ht="31.5">
      <c r="A43" s="14" t="s">
        <v>45</v>
      </c>
      <c r="B43" s="15">
        <v>1</v>
      </c>
      <c r="C43" s="15">
        <v>1</v>
      </c>
      <c r="D43" s="15">
        <v>1</v>
      </c>
      <c r="E43" s="15">
        <v>6</v>
      </c>
      <c r="F43" s="15">
        <v>5</v>
      </c>
      <c r="G43" s="15">
        <v>5</v>
      </c>
      <c r="H43" s="15">
        <v>7</v>
      </c>
      <c r="I43" s="15">
        <v>13</v>
      </c>
      <c r="J43" s="15">
        <v>76</v>
      </c>
      <c r="K43" s="13">
        <f t="shared" si="0"/>
        <v>115</v>
      </c>
    </row>
    <row r="44" spans="1:11" ht="15.75">
      <c r="A44" s="14" t="s">
        <v>44</v>
      </c>
      <c r="B44" s="15">
        <v>0</v>
      </c>
      <c r="C44" s="15">
        <v>42</v>
      </c>
      <c r="D44" s="15">
        <v>21</v>
      </c>
      <c r="E44" s="15">
        <v>2</v>
      </c>
      <c r="F44" s="15">
        <v>0</v>
      </c>
      <c r="G44" s="15">
        <v>13</v>
      </c>
      <c r="H44" s="15">
        <v>7</v>
      </c>
      <c r="I44" s="15">
        <v>18</v>
      </c>
      <c r="J44" s="15">
        <v>8</v>
      </c>
      <c r="K44" s="13">
        <f t="shared" si="0"/>
        <v>111</v>
      </c>
    </row>
    <row r="45" spans="1:11" ht="31.5">
      <c r="A45" s="14" t="s">
        <v>72</v>
      </c>
      <c r="B45" s="15">
        <v>0</v>
      </c>
      <c r="C45" s="15">
        <v>0</v>
      </c>
      <c r="D45" s="15">
        <v>0</v>
      </c>
      <c r="E45" s="15">
        <v>34</v>
      </c>
      <c r="F45" s="15">
        <v>50</v>
      </c>
      <c r="G45" s="15">
        <v>11</v>
      </c>
      <c r="H45" s="15">
        <v>2</v>
      </c>
      <c r="I45" s="15">
        <v>3</v>
      </c>
      <c r="J45" s="15">
        <v>5</v>
      </c>
      <c r="K45" s="13">
        <f t="shared" si="0"/>
        <v>105</v>
      </c>
    </row>
    <row r="46" spans="1:11" ht="31.5">
      <c r="A46" s="14" t="s">
        <v>84</v>
      </c>
      <c r="B46" s="15">
        <v>0</v>
      </c>
      <c r="C46" s="15">
        <v>0</v>
      </c>
      <c r="D46" s="15">
        <v>0</v>
      </c>
      <c r="E46" s="15">
        <v>23</v>
      </c>
      <c r="F46" s="15">
        <v>22</v>
      </c>
      <c r="G46" s="15">
        <v>26</v>
      </c>
      <c r="H46" s="15">
        <v>3</v>
      </c>
      <c r="I46" s="15">
        <v>9</v>
      </c>
      <c r="J46" s="15">
        <v>21</v>
      </c>
      <c r="K46" s="13">
        <f t="shared" si="0"/>
        <v>104</v>
      </c>
    </row>
    <row r="47" spans="1:11" ht="63">
      <c r="A47" s="14" t="s">
        <v>75</v>
      </c>
      <c r="B47" s="15">
        <v>8</v>
      </c>
      <c r="C47" s="15">
        <v>40</v>
      </c>
      <c r="D47" s="15">
        <v>27</v>
      </c>
      <c r="E47" s="15">
        <v>0</v>
      </c>
      <c r="F47" s="15">
        <v>4</v>
      </c>
      <c r="G47" s="15">
        <v>3</v>
      </c>
      <c r="H47" s="15">
        <v>0</v>
      </c>
      <c r="I47" s="15">
        <v>0</v>
      </c>
      <c r="J47" s="15">
        <v>14</v>
      </c>
      <c r="K47" s="13">
        <f t="shared" si="0"/>
        <v>96</v>
      </c>
    </row>
    <row r="48" spans="1:11" ht="31.5">
      <c r="A48" s="14" t="s">
        <v>8</v>
      </c>
      <c r="B48" s="15">
        <v>6</v>
      </c>
      <c r="C48" s="15">
        <v>28</v>
      </c>
      <c r="D48" s="15">
        <v>12</v>
      </c>
      <c r="E48" s="15">
        <v>0</v>
      </c>
      <c r="F48" s="15">
        <v>3</v>
      </c>
      <c r="G48" s="15">
        <v>4</v>
      </c>
      <c r="H48" s="15">
        <v>0</v>
      </c>
      <c r="I48" s="15">
        <v>4</v>
      </c>
      <c r="J48" s="15">
        <v>34</v>
      </c>
      <c r="K48" s="13">
        <f t="shared" si="0"/>
        <v>91</v>
      </c>
    </row>
    <row r="49" spans="1:11" ht="31.5">
      <c r="A49" s="14" t="s">
        <v>14</v>
      </c>
      <c r="B49" s="15">
        <v>0</v>
      </c>
      <c r="C49" s="15">
        <v>0</v>
      </c>
      <c r="D49" s="15">
        <v>0</v>
      </c>
      <c r="E49" s="15">
        <v>1</v>
      </c>
      <c r="F49" s="15">
        <v>10</v>
      </c>
      <c r="G49" s="15">
        <v>6</v>
      </c>
      <c r="H49" s="15">
        <v>20</v>
      </c>
      <c r="I49" s="15">
        <v>23</v>
      </c>
      <c r="J49" s="15">
        <v>24</v>
      </c>
      <c r="K49" s="13">
        <f t="shared" si="0"/>
        <v>84</v>
      </c>
    </row>
    <row r="50" spans="1:11" ht="15.75">
      <c r="A50" s="14" t="s">
        <v>10</v>
      </c>
      <c r="B50" s="15">
        <v>1</v>
      </c>
      <c r="C50" s="15">
        <v>0</v>
      </c>
      <c r="D50" s="15">
        <v>63</v>
      </c>
      <c r="E50" s="15">
        <v>3</v>
      </c>
      <c r="F50" s="15">
        <v>11</v>
      </c>
      <c r="G50" s="15">
        <v>1</v>
      </c>
      <c r="H50" s="15">
        <v>2</v>
      </c>
      <c r="I50" s="15">
        <v>0</v>
      </c>
      <c r="J50" s="15">
        <v>1</v>
      </c>
      <c r="K50" s="13">
        <f t="shared" si="0"/>
        <v>82</v>
      </c>
    </row>
    <row r="51" spans="1:11" ht="15.75">
      <c r="A51" s="14" t="s">
        <v>78</v>
      </c>
      <c r="B51" s="15">
        <v>0</v>
      </c>
      <c r="C51" s="15">
        <v>0</v>
      </c>
      <c r="D51" s="15">
        <v>0</v>
      </c>
      <c r="E51" s="15">
        <v>54</v>
      </c>
      <c r="F51" s="15">
        <v>0</v>
      </c>
      <c r="G51" s="15">
        <v>22</v>
      </c>
      <c r="H51" s="15">
        <v>0</v>
      </c>
      <c r="I51" s="15">
        <v>0</v>
      </c>
      <c r="J51" s="15">
        <v>0</v>
      </c>
      <c r="K51" s="13">
        <f t="shared" si="0"/>
        <v>76</v>
      </c>
    </row>
    <row r="52" spans="1:11" ht="31.5">
      <c r="A52" s="14" t="s">
        <v>91</v>
      </c>
      <c r="B52" s="15">
        <v>0</v>
      </c>
      <c r="C52" s="15">
        <v>0</v>
      </c>
      <c r="D52" s="15">
        <v>0</v>
      </c>
      <c r="E52" s="15">
        <v>7</v>
      </c>
      <c r="F52" s="15">
        <v>3</v>
      </c>
      <c r="G52" s="15">
        <v>36</v>
      </c>
      <c r="H52" s="15">
        <v>17</v>
      </c>
      <c r="I52" s="15">
        <v>3</v>
      </c>
      <c r="J52" s="15">
        <v>9</v>
      </c>
      <c r="K52" s="13">
        <f t="shared" si="0"/>
        <v>75</v>
      </c>
    </row>
    <row r="53" spans="1:11" ht="15.75">
      <c r="A53" s="14" t="s">
        <v>76</v>
      </c>
      <c r="B53" s="15">
        <v>0</v>
      </c>
      <c r="C53" s="15">
        <v>0</v>
      </c>
      <c r="D53" s="15">
        <v>0</v>
      </c>
      <c r="E53" s="15">
        <v>60</v>
      </c>
      <c r="F53" s="15">
        <v>11</v>
      </c>
      <c r="G53" s="15">
        <v>0</v>
      </c>
      <c r="H53" s="15">
        <v>0</v>
      </c>
      <c r="I53" s="15">
        <v>0</v>
      </c>
      <c r="J53" s="15">
        <v>1</v>
      </c>
      <c r="K53" s="13">
        <f t="shared" si="0"/>
        <v>72</v>
      </c>
    </row>
    <row r="54" spans="1:11" ht="31.5">
      <c r="A54" s="14" t="s">
        <v>86</v>
      </c>
      <c r="B54" s="15">
        <v>0</v>
      </c>
      <c r="C54" s="15">
        <v>0</v>
      </c>
      <c r="D54" s="15">
        <v>0</v>
      </c>
      <c r="E54" s="15">
        <v>10</v>
      </c>
      <c r="F54" s="15">
        <v>15</v>
      </c>
      <c r="G54" s="15">
        <v>3</v>
      </c>
      <c r="H54" s="15">
        <v>8</v>
      </c>
      <c r="I54" s="15">
        <v>27</v>
      </c>
      <c r="J54" s="15">
        <v>7</v>
      </c>
      <c r="K54" s="13">
        <f t="shared" si="0"/>
        <v>70</v>
      </c>
    </row>
    <row r="55" spans="1:11" ht="15.75">
      <c r="A55" s="14" t="s">
        <v>79</v>
      </c>
      <c r="B55" s="15">
        <v>0</v>
      </c>
      <c r="C55" s="15">
        <v>0</v>
      </c>
      <c r="D55" s="15">
        <v>0</v>
      </c>
      <c r="E55" s="15">
        <v>38</v>
      </c>
      <c r="F55" s="15">
        <v>16</v>
      </c>
      <c r="G55" s="15">
        <v>0</v>
      </c>
      <c r="H55" s="15">
        <v>2</v>
      </c>
      <c r="I55" s="15">
        <v>11</v>
      </c>
      <c r="J55" s="15">
        <v>0</v>
      </c>
      <c r="K55" s="13">
        <f t="shared" si="0"/>
        <v>67</v>
      </c>
    </row>
    <row r="56" spans="1:11" ht="47.25">
      <c r="A56" s="14" t="s">
        <v>89</v>
      </c>
      <c r="B56" s="15">
        <v>0</v>
      </c>
      <c r="C56" s="15">
        <v>0</v>
      </c>
      <c r="D56" s="15">
        <v>0</v>
      </c>
      <c r="E56" s="15">
        <v>17</v>
      </c>
      <c r="F56" s="15">
        <v>1</v>
      </c>
      <c r="G56" s="15">
        <v>3</v>
      </c>
      <c r="H56" s="15">
        <v>0</v>
      </c>
      <c r="I56" s="15">
        <v>0</v>
      </c>
      <c r="J56" s="15">
        <v>36</v>
      </c>
      <c r="K56" s="13">
        <f t="shared" si="0"/>
        <v>57</v>
      </c>
    </row>
    <row r="57" spans="1:11" ht="63">
      <c r="A57" s="14" t="s">
        <v>87</v>
      </c>
      <c r="B57" s="15">
        <v>18</v>
      </c>
      <c r="C57" s="15">
        <v>0</v>
      </c>
      <c r="D57" s="15">
        <v>0</v>
      </c>
      <c r="E57" s="15">
        <v>0</v>
      </c>
      <c r="F57" s="15">
        <v>0</v>
      </c>
      <c r="G57" s="15">
        <v>1</v>
      </c>
      <c r="H57" s="15">
        <v>0</v>
      </c>
      <c r="I57" s="15">
        <v>37</v>
      </c>
      <c r="J57" s="15">
        <v>0</v>
      </c>
      <c r="K57" s="13">
        <f t="shared" si="0"/>
        <v>56</v>
      </c>
    </row>
    <row r="58" spans="1:11" ht="47.25">
      <c r="A58" s="14" t="s">
        <v>24</v>
      </c>
      <c r="B58" s="15">
        <v>0</v>
      </c>
      <c r="C58" s="15">
        <v>1</v>
      </c>
      <c r="D58" s="15">
        <v>17</v>
      </c>
      <c r="E58" s="15">
        <v>2</v>
      </c>
      <c r="F58" s="15">
        <v>1</v>
      </c>
      <c r="G58" s="15">
        <v>3</v>
      </c>
      <c r="H58" s="15">
        <v>7</v>
      </c>
      <c r="I58" s="15">
        <v>6</v>
      </c>
      <c r="J58" s="15">
        <v>3</v>
      </c>
      <c r="K58" s="13">
        <f t="shared" si="0"/>
        <v>40</v>
      </c>
    </row>
    <row r="59" spans="1:11" ht="47.25">
      <c r="A59" s="14" t="s">
        <v>88</v>
      </c>
      <c r="B59" s="15">
        <v>0</v>
      </c>
      <c r="C59" s="15">
        <v>0</v>
      </c>
      <c r="D59" s="15">
        <v>0</v>
      </c>
      <c r="E59" s="15">
        <v>3</v>
      </c>
      <c r="F59" s="15">
        <v>15</v>
      </c>
      <c r="G59" s="15">
        <v>6</v>
      </c>
      <c r="H59" s="15">
        <v>2</v>
      </c>
      <c r="I59" s="15">
        <v>4</v>
      </c>
      <c r="J59" s="15">
        <v>4</v>
      </c>
      <c r="K59" s="13">
        <f t="shared" si="0"/>
        <v>34</v>
      </c>
    </row>
    <row r="60" spans="1:11" ht="31.5">
      <c r="A60" s="14" t="s">
        <v>85</v>
      </c>
      <c r="B60" s="15">
        <v>0</v>
      </c>
      <c r="C60" s="15">
        <v>0</v>
      </c>
      <c r="D60" s="15">
        <v>0</v>
      </c>
      <c r="E60" s="15">
        <v>24</v>
      </c>
      <c r="F60" s="15">
        <v>10</v>
      </c>
      <c r="G60" s="15">
        <v>0</v>
      </c>
      <c r="H60" s="15">
        <v>0</v>
      </c>
      <c r="I60" s="15">
        <v>0</v>
      </c>
      <c r="J60" s="15">
        <v>0</v>
      </c>
      <c r="K60" s="13">
        <f t="shared" si="0"/>
        <v>34</v>
      </c>
    </row>
    <row r="61" spans="1:11" ht="31.5">
      <c r="A61" s="14" t="s">
        <v>90</v>
      </c>
      <c r="B61" s="15">
        <v>0</v>
      </c>
      <c r="C61" s="15">
        <v>0</v>
      </c>
      <c r="D61" s="15">
        <v>0</v>
      </c>
      <c r="E61" s="15">
        <v>10</v>
      </c>
      <c r="F61" s="15">
        <v>2</v>
      </c>
      <c r="G61" s="15">
        <v>5</v>
      </c>
      <c r="H61" s="15">
        <v>5</v>
      </c>
      <c r="I61" s="15">
        <v>1</v>
      </c>
      <c r="J61" s="15">
        <v>2</v>
      </c>
      <c r="K61" s="13">
        <f t="shared" si="0"/>
        <v>25</v>
      </c>
    </row>
    <row r="62" spans="1:11" ht="31.5">
      <c r="A62" s="14" t="s">
        <v>6</v>
      </c>
      <c r="B62" s="15">
        <v>0</v>
      </c>
      <c r="C62" s="15">
        <v>0</v>
      </c>
      <c r="D62" s="15">
        <v>2</v>
      </c>
      <c r="E62" s="15">
        <v>1</v>
      </c>
      <c r="F62" s="15">
        <v>1</v>
      </c>
      <c r="G62" s="15">
        <v>2</v>
      </c>
      <c r="H62" s="15">
        <v>0</v>
      </c>
      <c r="I62" s="15">
        <v>0</v>
      </c>
      <c r="J62" s="15">
        <v>6</v>
      </c>
      <c r="K62" s="13">
        <f t="shared" si="0"/>
        <v>12</v>
      </c>
    </row>
    <row r="63" spans="1:11" ht="15.75">
      <c r="A63" s="14" t="s">
        <v>92</v>
      </c>
      <c r="B63" s="15">
        <v>0</v>
      </c>
      <c r="C63" s="15">
        <v>0</v>
      </c>
      <c r="D63" s="15">
        <v>0</v>
      </c>
      <c r="E63" s="15">
        <v>4</v>
      </c>
      <c r="F63" s="15">
        <v>0</v>
      </c>
      <c r="G63" s="15">
        <v>0</v>
      </c>
      <c r="H63" s="15">
        <v>0</v>
      </c>
      <c r="I63" s="15">
        <v>0</v>
      </c>
      <c r="J63" s="15">
        <v>7</v>
      </c>
      <c r="K63" s="13">
        <f t="shared" si="0"/>
        <v>11</v>
      </c>
    </row>
    <row r="64" spans="1:11" ht="47.25">
      <c r="A64" s="14" t="s">
        <v>93</v>
      </c>
      <c r="B64" s="15">
        <v>0</v>
      </c>
      <c r="C64" s="15">
        <v>0</v>
      </c>
      <c r="D64" s="15">
        <v>0</v>
      </c>
      <c r="E64" s="15">
        <v>1</v>
      </c>
      <c r="F64" s="15">
        <v>0</v>
      </c>
      <c r="G64" s="15">
        <v>7</v>
      </c>
      <c r="H64" s="15">
        <v>0</v>
      </c>
      <c r="I64" s="15">
        <v>0</v>
      </c>
      <c r="J64" s="15">
        <v>0</v>
      </c>
      <c r="K64" s="13">
        <f t="shared" si="0"/>
        <v>8</v>
      </c>
    </row>
    <row r="65" spans="1:11" ht="15.75">
      <c r="A65" s="2" t="s">
        <v>51</v>
      </c>
      <c r="B65" s="12">
        <f>SUM(B5:B64)</f>
        <v>1916</v>
      </c>
      <c r="C65" s="12">
        <f t="shared" ref="C65:K65" si="1">SUM(C5:C64)</f>
        <v>2011</v>
      </c>
      <c r="D65" s="12">
        <f t="shared" si="1"/>
        <v>3364</v>
      </c>
      <c r="E65" s="12">
        <f t="shared" si="1"/>
        <v>6163</v>
      </c>
      <c r="F65" s="12">
        <f t="shared" si="1"/>
        <v>3911</v>
      </c>
      <c r="G65" s="12">
        <f t="shared" si="1"/>
        <v>3870</v>
      </c>
      <c r="H65" s="12">
        <f t="shared" si="1"/>
        <v>3970</v>
      </c>
      <c r="I65" s="12">
        <f t="shared" si="1"/>
        <v>1770</v>
      </c>
      <c r="J65" s="12">
        <f t="shared" si="1"/>
        <v>4210</v>
      </c>
      <c r="K65" s="12">
        <f t="shared" si="1"/>
        <v>31185</v>
      </c>
    </row>
    <row r="66" spans="1:11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65"/>
  <sheetViews>
    <sheetView tabSelected="1" workbookViewId="0">
      <pane ySplit="4" topLeftCell="A14" activePane="bottomLeft" state="frozen"/>
      <selection pane="bottomLeft" activeCell="F18" sqref="F18"/>
    </sheetView>
  </sheetViews>
  <sheetFormatPr defaultRowHeight="15"/>
  <cols>
    <col min="1" max="1" width="41" customWidth="1"/>
  </cols>
  <sheetData>
    <row r="2" spans="1:14" ht="19.5">
      <c r="A2" s="11" t="s">
        <v>99</v>
      </c>
    </row>
    <row r="4" spans="1:14" ht="28.5">
      <c r="A4" s="21" t="s">
        <v>0</v>
      </c>
      <c r="B4" s="21" t="s">
        <v>100</v>
      </c>
      <c r="C4" s="21" t="s">
        <v>101</v>
      </c>
      <c r="D4" s="21" t="s">
        <v>102</v>
      </c>
      <c r="E4" s="21" t="s">
        <v>103</v>
      </c>
      <c r="F4" s="21" t="s">
        <v>104</v>
      </c>
      <c r="G4" s="21" t="s">
        <v>105</v>
      </c>
      <c r="H4" s="21" t="s">
        <v>106</v>
      </c>
      <c r="I4" s="21" t="s">
        <v>107</v>
      </c>
      <c r="J4" s="21" t="s">
        <v>108</v>
      </c>
      <c r="K4" s="21" t="s">
        <v>109</v>
      </c>
      <c r="L4" s="21" t="s">
        <v>110</v>
      </c>
      <c r="M4" s="21" t="s">
        <v>111</v>
      </c>
      <c r="N4" s="21" t="s">
        <v>112</v>
      </c>
    </row>
    <row r="5" spans="1:14" ht="30">
      <c r="A5" s="18" t="s">
        <v>56</v>
      </c>
      <c r="B5" s="18">
        <v>0</v>
      </c>
      <c r="C5" s="18">
        <v>0</v>
      </c>
      <c r="D5" s="18">
        <v>0</v>
      </c>
      <c r="E5" s="18">
        <v>1069</v>
      </c>
      <c r="F5" s="18">
        <v>1178</v>
      </c>
      <c r="G5" s="18">
        <v>603</v>
      </c>
      <c r="H5" s="18">
        <v>180</v>
      </c>
      <c r="I5" s="18">
        <v>200</v>
      </c>
      <c r="J5" s="18">
        <v>359</v>
      </c>
      <c r="K5" s="18">
        <v>1223</v>
      </c>
      <c r="L5" s="18">
        <v>1534</v>
      </c>
      <c r="M5" s="18">
        <v>816</v>
      </c>
      <c r="N5" s="17">
        <v>7162</v>
      </c>
    </row>
    <row r="6" spans="1:14">
      <c r="A6" s="18" t="s">
        <v>33</v>
      </c>
      <c r="B6" s="18">
        <v>788</v>
      </c>
      <c r="C6" s="18">
        <v>495</v>
      </c>
      <c r="D6" s="18">
        <v>670</v>
      </c>
      <c r="E6" s="18">
        <v>529</v>
      </c>
      <c r="F6" s="18">
        <v>267</v>
      </c>
      <c r="G6" s="18">
        <v>259</v>
      </c>
      <c r="H6" s="18">
        <v>289</v>
      </c>
      <c r="I6" s="18">
        <v>168</v>
      </c>
      <c r="J6" s="18">
        <v>467</v>
      </c>
      <c r="K6" s="18">
        <v>839</v>
      </c>
      <c r="L6" s="18">
        <v>370</v>
      </c>
      <c r="M6" s="18">
        <v>607</v>
      </c>
      <c r="N6" s="17">
        <v>5748</v>
      </c>
    </row>
    <row r="7" spans="1:14" ht="45">
      <c r="A7" s="18" t="s">
        <v>77</v>
      </c>
      <c r="B7" s="18">
        <v>0</v>
      </c>
      <c r="C7" s="18">
        <v>0</v>
      </c>
      <c r="D7" s="18">
        <v>0</v>
      </c>
      <c r="E7" s="18">
        <v>7</v>
      </c>
      <c r="F7" s="18">
        <v>60</v>
      </c>
      <c r="G7" s="18">
        <v>50</v>
      </c>
      <c r="H7" s="18">
        <v>11</v>
      </c>
      <c r="I7" s="18">
        <v>4</v>
      </c>
      <c r="J7" s="18">
        <v>15</v>
      </c>
      <c r="K7" s="18">
        <v>80</v>
      </c>
      <c r="L7" s="18">
        <v>4176</v>
      </c>
      <c r="M7" s="18">
        <v>26</v>
      </c>
      <c r="N7" s="17">
        <v>4429</v>
      </c>
    </row>
    <row r="8" spans="1:14" ht="30">
      <c r="A8" s="18" t="s">
        <v>114</v>
      </c>
      <c r="B8" s="18">
        <v>0</v>
      </c>
      <c r="C8" s="18">
        <v>0</v>
      </c>
      <c r="D8" s="18">
        <v>0</v>
      </c>
      <c r="E8" s="18">
        <v>635</v>
      </c>
      <c r="F8" s="18">
        <v>137</v>
      </c>
      <c r="G8" s="18">
        <v>79</v>
      </c>
      <c r="H8" s="18">
        <v>968</v>
      </c>
      <c r="I8" s="18">
        <v>52</v>
      </c>
      <c r="J8" s="18">
        <v>52</v>
      </c>
      <c r="K8" s="18">
        <v>22</v>
      </c>
      <c r="L8" s="18">
        <v>78</v>
      </c>
      <c r="M8" s="18">
        <v>1416</v>
      </c>
      <c r="N8" s="17">
        <v>3439</v>
      </c>
    </row>
    <row r="9" spans="1:14" ht="30">
      <c r="A9" s="18" t="s">
        <v>30</v>
      </c>
      <c r="B9" s="18">
        <v>75</v>
      </c>
      <c r="C9" s="18">
        <v>57</v>
      </c>
      <c r="D9" s="18">
        <v>84</v>
      </c>
      <c r="E9" s="18">
        <v>95</v>
      </c>
      <c r="F9" s="18">
        <v>114</v>
      </c>
      <c r="G9" s="18">
        <v>362</v>
      </c>
      <c r="H9" s="18">
        <v>639</v>
      </c>
      <c r="I9" s="18">
        <v>335</v>
      </c>
      <c r="J9" s="18">
        <v>15</v>
      </c>
      <c r="K9" s="18">
        <v>569</v>
      </c>
      <c r="L9" s="18">
        <v>153</v>
      </c>
      <c r="M9" s="18">
        <v>206</v>
      </c>
      <c r="N9" s="17">
        <v>2704</v>
      </c>
    </row>
    <row r="10" spans="1:14" ht="45">
      <c r="A10" s="18" t="s">
        <v>2</v>
      </c>
      <c r="B10" s="18">
        <v>75</v>
      </c>
      <c r="C10" s="18">
        <v>280</v>
      </c>
      <c r="D10" s="18">
        <v>251</v>
      </c>
      <c r="E10" s="18">
        <v>159</v>
      </c>
      <c r="F10" s="18">
        <v>180</v>
      </c>
      <c r="G10" s="18">
        <v>135</v>
      </c>
      <c r="H10" s="18">
        <v>39</v>
      </c>
      <c r="I10" s="18">
        <v>175</v>
      </c>
      <c r="J10" s="18">
        <v>142</v>
      </c>
      <c r="K10" s="18">
        <v>140</v>
      </c>
      <c r="L10" s="18">
        <v>226</v>
      </c>
      <c r="M10" s="18">
        <v>115</v>
      </c>
      <c r="N10" s="17">
        <v>1917</v>
      </c>
    </row>
    <row r="11" spans="1:14" ht="30">
      <c r="A11" s="18" t="s">
        <v>39</v>
      </c>
      <c r="B11" s="18">
        <v>110</v>
      </c>
      <c r="C11" s="18">
        <v>53</v>
      </c>
      <c r="D11" s="18">
        <v>367</v>
      </c>
      <c r="E11" s="18">
        <v>232</v>
      </c>
      <c r="F11" s="18">
        <v>155</v>
      </c>
      <c r="G11" s="18">
        <v>144</v>
      </c>
      <c r="H11" s="18">
        <v>256</v>
      </c>
      <c r="I11" s="18">
        <v>76</v>
      </c>
      <c r="J11" s="18">
        <v>70</v>
      </c>
      <c r="K11" s="18">
        <v>110</v>
      </c>
      <c r="L11" s="18">
        <v>161</v>
      </c>
      <c r="M11" s="18">
        <v>125</v>
      </c>
      <c r="N11" s="17">
        <v>1859</v>
      </c>
    </row>
    <row r="12" spans="1:14" ht="45">
      <c r="A12" s="18" t="s">
        <v>115</v>
      </c>
      <c r="B12" s="18">
        <v>0</v>
      </c>
      <c r="C12" s="18">
        <v>0</v>
      </c>
      <c r="D12" s="18">
        <v>0</v>
      </c>
      <c r="E12" s="18">
        <v>29</v>
      </c>
      <c r="F12" s="18">
        <v>85</v>
      </c>
      <c r="G12" s="18">
        <v>142</v>
      </c>
      <c r="H12" s="18">
        <v>13</v>
      </c>
      <c r="I12" s="18">
        <v>65</v>
      </c>
      <c r="J12" s="18">
        <v>677</v>
      </c>
      <c r="K12" s="18">
        <v>222</v>
      </c>
      <c r="L12" s="18">
        <v>266</v>
      </c>
      <c r="M12" s="18">
        <v>301</v>
      </c>
      <c r="N12" s="17">
        <v>1800</v>
      </c>
    </row>
    <row r="13" spans="1:14" ht="45">
      <c r="A13" s="18" t="s">
        <v>116</v>
      </c>
      <c r="B13" s="18">
        <v>0</v>
      </c>
      <c r="C13" s="18">
        <v>0</v>
      </c>
      <c r="D13" s="18">
        <v>0</v>
      </c>
      <c r="E13" s="18">
        <v>362</v>
      </c>
      <c r="F13" s="18">
        <v>58</v>
      </c>
      <c r="G13" s="18">
        <v>162</v>
      </c>
      <c r="H13" s="18">
        <v>231</v>
      </c>
      <c r="I13" s="18">
        <v>48</v>
      </c>
      <c r="J13" s="18">
        <v>262</v>
      </c>
      <c r="K13" s="18">
        <v>235</v>
      </c>
      <c r="L13" s="18">
        <v>195</v>
      </c>
      <c r="M13" s="18">
        <v>93</v>
      </c>
      <c r="N13" s="17">
        <v>1646</v>
      </c>
    </row>
    <row r="14" spans="1:14" ht="30">
      <c r="A14" s="18" t="s">
        <v>34</v>
      </c>
      <c r="B14" s="18">
        <v>36</v>
      </c>
      <c r="C14" s="18">
        <v>64</v>
      </c>
      <c r="D14" s="18">
        <v>219</v>
      </c>
      <c r="E14" s="18">
        <v>357</v>
      </c>
      <c r="F14" s="18">
        <v>119</v>
      </c>
      <c r="G14" s="18">
        <v>60</v>
      </c>
      <c r="H14" s="18">
        <v>13</v>
      </c>
      <c r="I14" s="18">
        <v>110</v>
      </c>
      <c r="J14" s="18">
        <v>204</v>
      </c>
      <c r="K14" s="18">
        <v>183</v>
      </c>
      <c r="L14" s="18">
        <v>192</v>
      </c>
      <c r="M14" s="18">
        <v>55</v>
      </c>
      <c r="N14" s="17">
        <v>1612</v>
      </c>
    </row>
    <row r="15" spans="1:14" ht="30">
      <c r="A15" s="18" t="s">
        <v>81</v>
      </c>
      <c r="B15" s="18">
        <v>0</v>
      </c>
      <c r="C15" s="18">
        <v>0</v>
      </c>
      <c r="D15" s="18">
        <v>0</v>
      </c>
      <c r="E15" s="18">
        <v>52</v>
      </c>
      <c r="F15" s="18">
        <v>0</v>
      </c>
      <c r="G15" s="18">
        <v>307</v>
      </c>
      <c r="H15" s="18">
        <v>161</v>
      </c>
      <c r="I15" s="18">
        <v>68</v>
      </c>
      <c r="J15" s="18">
        <v>328</v>
      </c>
      <c r="K15" s="18">
        <v>234</v>
      </c>
      <c r="L15" s="18">
        <v>305</v>
      </c>
      <c r="M15" s="18">
        <v>19</v>
      </c>
      <c r="N15" s="17">
        <v>1474</v>
      </c>
    </row>
    <row r="16" spans="1:14" ht="30">
      <c r="A16" s="18" t="s">
        <v>43</v>
      </c>
      <c r="B16" s="18">
        <v>69</v>
      </c>
      <c r="C16" s="18">
        <v>419</v>
      </c>
      <c r="D16" s="18">
        <v>136</v>
      </c>
      <c r="E16" s="18">
        <v>109</v>
      </c>
      <c r="F16" s="18">
        <v>60</v>
      </c>
      <c r="G16" s="18">
        <v>102</v>
      </c>
      <c r="H16" s="18">
        <v>67</v>
      </c>
      <c r="I16" s="18">
        <v>26</v>
      </c>
      <c r="J16" s="18">
        <v>122</v>
      </c>
      <c r="K16" s="18">
        <v>148</v>
      </c>
      <c r="L16" s="18">
        <v>106</v>
      </c>
      <c r="M16" s="18">
        <v>66</v>
      </c>
      <c r="N16" s="17">
        <v>1430</v>
      </c>
    </row>
    <row r="17" spans="1:14" ht="30">
      <c r="A17" s="18" t="s">
        <v>7</v>
      </c>
      <c r="B17" s="18">
        <v>21</v>
      </c>
      <c r="C17" s="18">
        <v>3</v>
      </c>
      <c r="D17" s="18">
        <v>9</v>
      </c>
      <c r="E17" s="18">
        <v>0</v>
      </c>
      <c r="F17" s="18">
        <v>20</v>
      </c>
      <c r="G17" s="18">
        <v>113</v>
      </c>
      <c r="H17" s="18">
        <v>17</v>
      </c>
      <c r="I17" s="18">
        <v>0</v>
      </c>
      <c r="J17" s="18">
        <v>114</v>
      </c>
      <c r="K17" s="18">
        <v>96</v>
      </c>
      <c r="L17" s="18">
        <v>588</v>
      </c>
      <c r="M17" s="18">
        <v>383</v>
      </c>
      <c r="N17" s="17">
        <v>1364</v>
      </c>
    </row>
    <row r="18" spans="1:14" ht="30">
      <c r="A18" s="18" t="s">
        <v>5</v>
      </c>
      <c r="B18" s="18">
        <v>214</v>
      </c>
      <c r="C18" s="18">
        <v>95</v>
      </c>
      <c r="D18" s="18">
        <v>122</v>
      </c>
      <c r="E18" s="18">
        <v>132</v>
      </c>
      <c r="F18" s="18">
        <v>197</v>
      </c>
      <c r="G18" s="18">
        <v>136</v>
      </c>
      <c r="H18" s="18">
        <v>69</v>
      </c>
      <c r="I18" s="18">
        <v>73</v>
      </c>
      <c r="J18" s="18">
        <v>35</v>
      </c>
      <c r="K18" s="18">
        <v>29</v>
      </c>
      <c r="L18" s="18">
        <v>53</v>
      </c>
      <c r="M18" s="18">
        <v>71</v>
      </c>
      <c r="N18" s="17">
        <v>1226</v>
      </c>
    </row>
    <row r="19" spans="1:14">
      <c r="A19" s="18" t="s">
        <v>36</v>
      </c>
      <c r="B19" s="18">
        <v>68</v>
      </c>
      <c r="C19" s="18">
        <v>118</v>
      </c>
      <c r="D19" s="18">
        <v>508</v>
      </c>
      <c r="E19" s="18">
        <v>75</v>
      </c>
      <c r="F19" s="18">
        <v>34</v>
      </c>
      <c r="G19" s="18">
        <v>62</v>
      </c>
      <c r="H19" s="18">
        <v>26</v>
      </c>
      <c r="I19" s="18">
        <v>4</v>
      </c>
      <c r="J19" s="18">
        <v>33</v>
      </c>
      <c r="K19" s="18">
        <v>39</v>
      </c>
      <c r="L19" s="18">
        <v>138</v>
      </c>
      <c r="M19" s="18">
        <v>49</v>
      </c>
      <c r="N19" s="17">
        <v>1154</v>
      </c>
    </row>
    <row r="20" spans="1:14" ht="30">
      <c r="A20" s="18" t="s">
        <v>59</v>
      </c>
      <c r="B20" s="18">
        <v>0</v>
      </c>
      <c r="C20" s="18">
        <v>0</v>
      </c>
      <c r="D20" s="18">
        <v>0</v>
      </c>
      <c r="E20" s="18">
        <v>647</v>
      </c>
      <c r="F20" s="18">
        <v>114</v>
      </c>
      <c r="G20" s="18">
        <v>96</v>
      </c>
      <c r="H20" s="18">
        <v>144</v>
      </c>
      <c r="I20" s="18">
        <v>19</v>
      </c>
      <c r="J20" s="18">
        <v>31</v>
      </c>
      <c r="K20" s="18">
        <v>8</v>
      </c>
      <c r="L20" s="18">
        <v>72</v>
      </c>
      <c r="M20" s="18">
        <v>21</v>
      </c>
      <c r="N20" s="17">
        <v>1152</v>
      </c>
    </row>
    <row r="21" spans="1:14" ht="30">
      <c r="A21" s="18" t="s">
        <v>65</v>
      </c>
      <c r="B21" s="18">
        <v>0</v>
      </c>
      <c r="C21" s="18">
        <v>0</v>
      </c>
      <c r="D21" s="18">
        <v>0</v>
      </c>
      <c r="E21" s="18">
        <v>143</v>
      </c>
      <c r="F21" s="18">
        <v>38</v>
      </c>
      <c r="G21" s="18">
        <v>24</v>
      </c>
      <c r="H21" s="18">
        <v>460</v>
      </c>
      <c r="I21" s="18">
        <v>4</v>
      </c>
      <c r="J21" s="18">
        <v>292</v>
      </c>
      <c r="K21" s="18">
        <v>1</v>
      </c>
      <c r="L21" s="18">
        <v>131</v>
      </c>
      <c r="M21" s="18">
        <v>41</v>
      </c>
      <c r="N21" s="17">
        <v>1134</v>
      </c>
    </row>
    <row r="22" spans="1:14" ht="30">
      <c r="A22" s="18" t="s">
        <v>71</v>
      </c>
      <c r="B22" s="18">
        <v>0</v>
      </c>
      <c r="C22" s="18">
        <v>0</v>
      </c>
      <c r="D22" s="18">
        <v>0</v>
      </c>
      <c r="E22" s="18">
        <v>41</v>
      </c>
      <c r="F22" s="18">
        <v>45</v>
      </c>
      <c r="G22" s="18">
        <v>34</v>
      </c>
      <c r="H22" s="18">
        <v>50</v>
      </c>
      <c r="I22" s="18">
        <v>27</v>
      </c>
      <c r="J22" s="18">
        <v>91</v>
      </c>
      <c r="K22" s="18">
        <v>583</v>
      </c>
      <c r="L22" s="18">
        <v>103</v>
      </c>
      <c r="M22" s="18">
        <v>81</v>
      </c>
      <c r="N22" s="17">
        <v>1055</v>
      </c>
    </row>
    <row r="23" spans="1:14" ht="30">
      <c r="A23" s="18" t="s">
        <v>23</v>
      </c>
      <c r="B23" s="18">
        <v>0</v>
      </c>
      <c r="C23" s="18">
        <v>0</v>
      </c>
      <c r="D23" s="18">
        <v>0</v>
      </c>
      <c r="E23" s="18">
        <v>45</v>
      </c>
      <c r="F23" s="18">
        <v>52</v>
      </c>
      <c r="G23" s="18">
        <v>77</v>
      </c>
      <c r="H23" s="18">
        <v>62</v>
      </c>
      <c r="I23" s="18">
        <v>0</v>
      </c>
      <c r="J23" s="18">
        <v>248</v>
      </c>
      <c r="K23" s="18">
        <v>180</v>
      </c>
      <c r="L23" s="18">
        <v>125</v>
      </c>
      <c r="M23" s="18">
        <v>36</v>
      </c>
      <c r="N23" s="17">
        <v>825</v>
      </c>
    </row>
    <row r="24" spans="1:14" ht="30">
      <c r="A24" s="18" t="s">
        <v>64</v>
      </c>
      <c r="B24" s="18">
        <v>0</v>
      </c>
      <c r="C24" s="18">
        <v>0</v>
      </c>
      <c r="D24" s="18">
        <v>0</v>
      </c>
      <c r="E24" s="18">
        <v>217</v>
      </c>
      <c r="F24" s="18">
        <v>13</v>
      </c>
      <c r="G24" s="18">
        <v>63</v>
      </c>
      <c r="H24" s="18">
        <v>0</v>
      </c>
      <c r="I24" s="18">
        <v>1</v>
      </c>
      <c r="J24" s="18">
        <v>80</v>
      </c>
      <c r="K24" s="18">
        <v>34</v>
      </c>
      <c r="L24" s="18">
        <v>182</v>
      </c>
      <c r="M24" s="18">
        <v>140</v>
      </c>
      <c r="N24" s="17">
        <v>730</v>
      </c>
    </row>
    <row r="25" spans="1:14" ht="60">
      <c r="A25" s="18" t="s">
        <v>63</v>
      </c>
      <c r="B25" s="18">
        <v>23</v>
      </c>
      <c r="C25" s="18">
        <v>45</v>
      </c>
      <c r="D25" s="18">
        <v>246</v>
      </c>
      <c r="E25" s="18">
        <v>43</v>
      </c>
      <c r="F25" s="18">
        <v>20</v>
      </c>
      <c r="G25" s="18">
        <v>81</v>
      </c>
      <c r="H25" s="18">
        <v>0</v>
      </c>
      <c r="I25" s="18">
        <v>0</v>
      </c>
      <c r="J25" s="18">
        <v>4</v>
      </c>
      <c r="K25" s="18">
        <v>38</v>
      </c>
      <c r="L25" s="18">
        <v>178</v>
      </c>
      <c r="M25" s="18">
        <v>38</v>
      </c>
      <c r="N25" s="17">
        <v>716</v>
      </c>
    </row>
    <row r="26" spans="1:14" ht="60">
      <c r="A26" s="18" t="s">
        <v>117</v>
      </c>
      <c r="B26" s="18">
        <v>2</v>
      </c>
      <c r="C26" s="18">
        <v>41</v>
      </c>
      <c r="D26" s="18">
        <v>449</v>
      </c>
      <c r="E26" s="18">
        <v>35</v>
      </c>
      <c r="F26" s="18">
        <v>128</v>
      </c>
      <c r="G26" s="18">
        <v>22</v>
      </c>
      <c r="H26" s="18">
        <v>16</v>
      </c>
      <c r="I26" s="18">
        <v>2</v>
      </c>
      <c r="J26" s="18">
        <v>3</v>
      </c>
      <c r="K26" s="18">
        <v>5</v>
      </c>
      <c r="L26" s="18">
        <v>2</v>
      </c>
      <c r="M26" s="18">
        <v>0</v>
      </c>
      <c r="N26" s="17">
        <v>705</v>
      </c>
    </row>
    <row r="27" spans="1:14" ht="30">
      <c r="A27" s="18" t="s">
        <v>4</v>
      </c>
      <c r="B27" s="18">
        <v>55</v>
      </c>
      <c r="C27" s="18">
        <v>46</v>
      </c>
      <c r="D27" s="18">
        <v>27</v>
      </c>
      <c r="E27" s="18">
        <v>106</v>
      </c>
      <c r="F27" s="18">
        <v>72</v>
      </c>
      <c r="G27" s="18">
        <v>25</v>
      </c>
      <c r="H27" s="18">
        <v>15</v>
      </c>
      <c r="I27" s="18">
        <v>17</v>
      </c>
      <c r="J27" s="18">
        <v>71</v>
      </c>
      <c r="K27" s="18">
        <v>67</v>
      </c>
      <c r="L27" s="18">
        <v>47</v>
      </c>
      <c r="M27" s="18">
        <v>123</v>
      </c>
      <c r="N27" s="17">
        <v>671</v>
      </c>
    </row>
    <row r="28" spans="1:14" ht="45">
      <c r="A28" s="18" t="s">
        <v>17</v>
      </c>
      <c r="B28" s="18">
        <v>0</v>
      </c>
      <c r="C28" s="18">
        <v>18</v>
      </c>
      <c r="D28" s="18">
        <v>28</v>
      </c>
      <c r="E28" s="18">
        <v>48</v>
      </c>
      <c r="F28" s="18">
        <v>219</v>
      </c>
      <c r="G28" s="18">
        <v>142</v>
      </c>
      <c r="H28" s="18">
        <v>10</v>
      </c>
      <c r="I28" s="18">
        <v>0</v>
      </c>
      <c r="J28" s="18">
        <v>3</v>
      </c>
      <c r="K28" s="18">
        <v>31</v>
      </c>
      <c r="L28" s="18">
        <v>1</v>
      </c>
      <c r="M28" s="18">
        <v>0</v>
      </c>
      <c r="N28" s="17">
        <v>500</v>
      </c>
    </row>
    <row r="29" spans="1:14" ht="30">
      <c r="A29" s="18" t="s">
        <v>46</v>
      </c>
      <c r="B29" s="18">
        <v>162</v>
      </c>
      <c r="C29" s="18">
        <v>24</v>
      </c>
      <c r="D29" s="18">
        <v>11</v>
      </c>
      <c r="E29" s="18">
        <v>0</v>
      </c>
      <c r="F29" s="18">
        <v>28</v>
      </c>
      <c r="G29" s="18">
        <v>0</v>
      </c>
      <c r="H29" s="18">
        <v>0</v>
      </c>
      <c r="I29" s="18">
        <v>0</v>
      </c>
      <c r="J29" s="18">
        <v>0</v>
      </c>
      <c r="K29" s="18">
        <v>149</v>
      </c>
      <c r="L29" s="18">
        <v>0</v>
      </c>
      <c r="M29" s="18">
        <v>35</v>
      </c>
      <c r="N29" s="17">
        <v>409</v>
      </c>
    </row>
    <row r="30" spans="1:14" ht="60">
      <c r="A30" s="18" t="s">
        <v>67</v>
      </c>
      <c r="B30" s="18">
        <v>0</v>
      </c>
      <c r="C30" s="18">
        <v>0</v>
      </c>
      <c r="D30" s="18">
        <v>0</v>
      </c>
      <c r="E30" s="18">
        <v>107</v>
      </c>
      <c r="F30" s="18">
        <v>34</v>
      </c>
      <c r="G30" s="18">
        <v>48</v>
      </c>
      <c r="H30" s="18">
        <v>21</v>
      </c>
      <c r="I30" s="18">
        <v>44</v>
      </c>
      <c r="J30" s="18">
        <v>27</v>
      </c>
      <c r="K30" s="18">
        <v>5</v>
      </c>
      <c r="L30" s="18">
        <v>41</v>
      </c>
      <c r="M30" s="18">
        <v>77</v>
      </c>
      <c r="N30" s="17">
        <v>404</v>
      </c>
    </row>
    <row r="31" spans="1:14">
      <c r="A31" s="18" t="s">
        <v>82</v>
      </c>
      <c r="B31" s="18">
        <v>0</v>
      </c>
      <c r="C31" s="18">
        <v>0</v>
      </c>
      <c r="D31" s="18">
        <v>0</v>
      </c>
      <c r="E31" s="18">
        <v>38</v>
      </c>
      <c r="F31" s="18">
        <v>13</v>
      </c>
      <c r="G31" s="18">
        <v>33</v>
      </c>
      <c r="H31" s="18">
        <v>10</v>
      </c>
      <c r="I31" s="18">
        <v>16</v>
      </c>
      <c r="J31" s="18">
        <v>22</v>
      </c>
      <c r="K31" s="18">
        <v>27</v>
      </c>
      <c r="L31" s="18">
        <v>14</v>
      </c>
      <c r="M31" s="18">
        <v>204</v>
      </c>
      <c r="N31" s="17">
        <v>377</v>
      </c>
    </row>
    <row r="32" spans="1:14" ht="30">
      <c r="A32" s="18" t="s">
        <v>74</v>
      </c>
      <c r="B32" s="18">
        <v>0</v>
      </c>
      <c r="C32" s="18">
        <v>0</v>
      </c>
      <c r="D32" s="18">
        <v>0</v>
      </c>
      <c r="E32" s="18">
        <v>54</v>
      </c>
      <c r="F32" s="18">
        <v>26</v>
      </c>
      <c r="G32" s="18">
        <v>21</v>
      </c>
      <c r="H32" s="18">
        <v>4</v>
      </c>
      <c r="I32" s="18">
        <v>9</v>
      </c>
      <c r="J32" s="18">
        <v>23</v>
      </c>
      <c r="K32" s="18">
        <v>157</v>
      </c>
      <c r="L32" s="18">
        <v>14</v>
      </c>
      <c r="M32" s="18">
        <v>55</v>
      </c>
      <c r="N32" s="17">
        <v>363</v>
      </c>
    </row>
    <row r="33" spans="1:14">
      <c r="A33" s="18" t="s">
        <v>83</v>
      </c>
      <c r="B33" s="18">
        <v>0</v>
      </c>
      <c r="C33" s="18">
        <v>0</v>
      </c>
      <c r="D33" s="18">
        <v>0</v>
      </c>
      <c r="E33" s="18">
        <v>41</v>
      </c>
      <c r="F33" s="18">
        <v>6</v>
      </c>
      <c r="G33" s="18">
        <v>78</v>
      </c>
      <c r="H33" s="18">
        <v>78</v>
      </c>
      <c r="I33" s="18">
        <v>1</v>
      </c>
      <c r="J33" s="18">
        <v>65</v>
      </c>
      <c r="K33" s="18">
        <v>7</v>
      </c>
      <c r="L33" s="18">
        <v>51</v>
      </c>
      <c r="M33" s="18">
        <v>0</v>
      </c>
      <c r="N33" s="17">
        <v>327</v>
      </c>
    </row>
    <row r="34" spans="1:14" ht="30">
      <c r="A34" s="18" t="s">
        <v>70</v>
      </c>
      <c r="B34" s="18">
        <v>34</v>
      </c>
      <c r="C34" s="18">
        <v>12</v>
      </c>
      <c r="D34" s="18">
        <v>2</v>
      </c>
      <c r="E34" s="18">
        <v>13</v>
      </c>
      <c r="F34" s="18">
        <v>44</v>
      </c>
      <c r="G34" s="18">
        <v>9</v>
      </c>
      <c r="H34" s="18">
        <v>0</v>
      </c>
      <c r="I34" s="18">
        <v>2</v>
      </c>
      <c r="J34" s="18">
        <v>0</v>
      </c>
      <c r="K34" s="18">
        <v>30</v>
      </c>
      <c r="L34" s="18">
        <v>136</v>
      </c>
      <c r="M34" s="18">
        <v>43</v>
      </c>
      <c r="N34" s="17">
        <v>325</v>
      </c>
    </row>
    <row r="35" spans="1:14" ht="30">
      <c r="A35" s="18" t="s">
        <v>8</v>
      </c>
      <c r="B35" s="18">
        <v>6</v>
      </c>
      <c r="C35" s="18">
        <v>28</v>
      </c>
      <c r="D35" s="18">
        <v>12</v>
      </c>
      <c r="E35" s="18">
        <v>0</v>
      </c>
      <c r="F35" s="18">
        <v>3</v>
      </c>
      <c r="G35" s="18">
        <v>4</v>
      </c>
      <c r="H35" s="18">
        <v>0</v>
      </c>
      <c r="I35" s="18">
        <v>4</v>
      </c>
      <c r="J35" s="18">
        <v>34</v>
      </c>
      <c r="K35" s="18">
        <v>69</v>
      </c>
      <c r="L35" s="18">
        <v>121</v>
      </c>
      <c r="M35" s="18">
        <v>22</v>
      </c>
      <c r="N35" s="17">
        <v>303</v>
      </c>
    </row>
    <row r="36" spans="1:14" ht="45">
      <c r="A36" s="18" t="s">
        <v>73</v>
      </c>
      <c r="B36" s="18">
        <v>0</v>
      </c>
      <c r="C36" s="18">
        <v>0</v>
      </c>
      <c r="D36" s="18">
        <v>0</v>
      </c>
      <c r="E36" s="18">
        <v>69</v>
      </c>
      <c r="F36" s="18">
        <v>14</v>
      </c>
      <c r="G36" s="18">
        <v>134</v>
      </c>
      <c r="H36" s="18">
        <v>1</v>
      </c>
      <c r="I36" s="18">
        <v>0</v>
      </c>
      <c r="J36" s="18">
        <v>27</v>
      </c>
      <c r="K36" s="18">
        <v>12</v>
      </c>
      <c r="L36" s="18">
        <v>2</v>
      </c>
      <c r="M36" s="18">
        <v>25</v>
      </c>
      <c r="N36" s="17">
        <v>284</v>
      </c>
    </row>
    <row r="37" spans="1:14" ht="30">
      <c r="A37" s="18" t="s">
        <v>42</v>
      </c>
      <c r="B37" s="18">
        <v>62</v>
      </c>
      <c r="C37" s="18">
        <v>22</v>
      </c>
      <c r="D37" s="18">
        <v>20</v>
      </c>
      <c r="E37" s="18">
        <v>26</v>
      </c>
      <c r="F37" s="18">
        <v>73</v>
      </c>
      <c r="G37" s="18">
        <v>23</v>
      </c>
      <c r="H37" s="18">
        <v>0</v>
      </c>
      <c r="I37" s="18">
        <v>1</v>
      </c>
      <c r="J37" s="18">
        <v>18</v>
      </c>
      <c r="K37" s="18">
        <v>5</v>
      </c>
      <c r="L37" s="18">
        <v>5</v>
      </c>
      <c r="M37" s="18">
        <v>7</v>
      </c>
      <c r="N37" s="17">
        <v>262</v>
      </c>
    </row>
    <row r="38" spans="1:14" ht="30">
      <c r="A38" s="18" t="s">
        <v>96</v>
      </c>
      <c r="B38" s="18">
        <v>5</v>
      </c>
      <c r="C38" s="18">
        <v>10</v>
      </c>
      <c r="D38" s="18">
        <v>6</v>
      </c>
      <c r="E38" s="18">
        <v>48</v>
      </c>
      <c r="F38" s="18">
        <v>4</v>
      </c>
      <c r="G38" s="18">
        <v>25</v>
      </c>
      <c r="H38" s="18">
        <v>25</v>
      </c>
      <c r="I38" s="18">
        <v>0</v>
      </c>
      <c r="J38" s="18">
        <v>3</v>
      </c>
      <c r="K38" s="18">
        <v>42</v>
      </c>
      <c r="L38" s="18">
        <v>62</v>
      </c>
      <c r="M38" s="18">
        <v>29</v>
      </c>
      <c r="N38" s="17">
        <v>259</v>
      </c>
    </row>
    <row r="39" spans="1:14">
      <c r="A39" s="18" t="s">
        <v>95</v>
      </c>
      <c r="B39" s="18">
        <v>20</v>
      </c>
      <c r="C39" s="18">
        <v>15</v>
      </c>
      <c r="D39" s="18">
        <v>13</v>
      </c>
      <c r="E39" s="18">
        <v>38</v>
      </c>
      <c r="F39" s="18">
        <v>20</v>
      </c>
      <c r="G39" s="18">
        <v>2</v>
      </c>
      <c r="H39" s="18">
        <v>7</v>
      </c>
      <c r="I39" s="18">
        <v>28</v>
      </c>
      <c r="J39" s="18">
        <v>33</v>
      </c>
      <c r="K39" s="18">
        <v>4</v>
      </c>
      <c r="L39" s="18">
        <v>1</v>
      </c>
      <c r="M39" s="18">
        <v>71</v>
      </c>
      <c r="N39" s="17">
        <v>252</v>
      </c>
    </row>
    <row r="40" spans="1:14" ht="30">
      <c r="A40" s="18" t="s">
        <v>68</v>
      </c>
      <c r="B40" s="18">
        <v>0</v>
      </c>
      <c r="C40" s="18">
        <v>0</v>
      </c>
      <c r="D40" s="18">
        <v>0</v>
      </c>
      <c r="E40" s="18">
        <v>46</v>
      </c>
      <c r="F40" s="18">
        <v>94</v>
      </c>
      <c r="G40" s="18">
        <v>47</v>
      </c>
      <c r="H40" s="18">
        <v>2</v>
      </c>
      <c r="I40" s="18">
        <v>0</v>
      </c>
      <c r="J40" s="18">
        <v>3</v>
      </c>
      <c r="K40" s="18">
        <v>1</v>
      </c>
      <c r="L40" s="18">
        <v>22</v>
      </c>
      <c r="M40" s="18">
        <v>19</v>
      </c>
      <c r="N40" s="17">
        <v>234</v>
      </c>
    </row>
    <row r="41" spans="1:14" ht="45">
      <c r="A41" s="18" t="s">
        <v>6</v>
      </c>
      <c r="B41" s="18">
        <v>0</v>
      </c>
      <c r="C41" s="18">
        <v>0</v>
      </c>
      <c r="D41" s="18">
        <v>2</v>
      </c>
      <c r="E41" s="18">
        <v>1</v>
      </c>
      <c r="F41" s="18">
        <v>1</v>
      </c>
      <c r="G41" s="18">
        <v>2</v>
      </c>
      <c r="H41" s="18">
        <v>0</v>
      </c>
      <c r="I41" s="18">
        <v>0</v>
      </c>
      <c r="J41" s="18">
        <v>6</v>
      </c>
      <c r="K41" s="18">
        <v>194</v>
      </c>
      <c r="L41" s="18">
        <v>0</v>
      </c>
      <c r="M41" s="18">
        <v>18</v>
      </c>
      <c r="N41" s="17">
        <v>224</v>
      </c>
    </row>
    <row r="42" spans="1:14" ht="30">
      <c r="A42" s="18" t="s">
        <v>19</v>
      </c>
      <c r="B42" s="18">
        <v>61</v>
      </c>
      <c r="C42" s="18">
        <v>58</v>
      </c>
      <c r="D42" s="18">
        <v>24</v>
      </c>
      <c r="E42" s="18">
        <v>22</v>
      </c>
      <c r="F42" s="18">
        <v>2</v>
      </c>
      <c r="G42" s="18">
        <v>5</v>
      </c>
      <c r="H42" s="18">
        <v>1</v>
      </c>
      <c r="I42" s="18">
        <v>36</v>
      </c>
      <c r="J42" s="18">
        <v>6</v>
      </c>
      <c r="K42" s="18">
        <v>0</v>
      </c>
      <c r="L42" s="18">
        <v>2</v>
      </c>
      <c r="M42" s="18">
        <v>0</v>
      </c>
      <c r="N42" s="17">
        <v>217</v>
      </c>
    </row>
    <row r="43" spans="1:14" ht="30">
      <c r="A43" s="18" t="s">
        <v>66</v>
      </c>
      <c r="B43" s="18">
        <v>0</v>
      </c>
      <c r="C43" s="18">
        <v>0</v>
      </c>
      <c r="D43" s="18">
        <v>0</v>
      </c>
      <c r="E43" s="18">
        <v>150</v>
      </c>
      <c r="F43" s="18">
        <v>0</v>
      </c>
      <c r="G43" s="18">
        <v>7</v>
      </c>
      <c r="H43" s="18">
        <v>1</v>
      </c>
      <c r="I43" s="18">
        <v>0</v>
      </c>
      <c r="J43" s="18">
        <v>0</v>
      </c>
      <c r="K43" s="18">
        <v>6</v>
      </c>
      <c r="L43" s="18">
        <v>12</v>
      </c>
      <c r="M43" s="18">
        <v>29</v>
      </c>
      <c r="N43" s="17">
        <v>205</v>
      </c>
    </row>
    <row r="44" spans="1:14" ht="30">
      <c r="A44" s="18" t="s">
        <v>32</v>
      </c>
      <c r="B44" s="18">
        <v>2</v>
      </c>
      <c r="C44" s="18">
        <v>24</v>
      </c>
      <c r="D44" s="18">
        <v>29</v>
      </c>
      <c r="E44" s="18">
        <v>44</v>
      </c>
      <c r="F44" s="18">
        <v>8</v>
      </c>
      <c r="G44" s="18">
        <v>1</v>
      </c>
      <c r="H44" s="18">
        <v>2</v>
      </c>
      <c r="I44" s="18">
        <v>0</v>
      </c>
      <c r="J44" s="18">
        <v>7</v>
      </c>
      <c r="K44" s="18">
        <v>13</v>
      </c>
      <c r="L44" s="18">
        <v>13</v>
      </c>
      <c r="M44" s="18">
        <v>34</v>
      </c>
      <c r="N44" s="17">
        <v>177</v>
      </c>
    </row>
    <row r="45" spans="1:14">
      <c r="A45" s="18" t="s">
        <v>76</v>
      </c>
      <c r="B45" s="18">
        <v>0</v>
      </c>
      <c r="C45" s="18">
        <v>0</v>
      </c>
      <c r="D45" s="18">
        <v>0</v>
      </c>
      <c r="E45" s="18">
        <v>60</v>
      </c>
      <c r="F45" s="18">
        <v>11</v>
      </c>
      <c r="G45" s="18">
        <v>0</v>
      </c>
      <c r="H45" s="18">
        <v>0</v>
      </c>
      <c r="I45" s="18">
        <v>0</v>
      </c>
      <c r="J45" s="18">
        <v>1</v>
      </c>
      <c r="K45" s="18">
        <v>7</v>
      </c>
      <c r="L45" s="18">
        <v>85</v>
      </c>
      <c r="M45" s="18">
        <v>0</v>
      </c>
      <c r="N45" s="17">
        <v>164</v>
      </c>
    </row>
    <row r="46" spans="1:14" ht="30">
      <c r="A46" s="18" t="s">
        <v>45</v>
      </c>
      <c r="B46" s="18">
        <v>1</v>
      </c>
      <c r="C46" s="18">
        <v>1</v>
      </c>
      <c r="D46" s="18">
        <v>1</v>
      </c>
      <c r="E46" s="18">
        <v>6</v>
      </c>
      <c r="F46" s="18">
        <v>5</v>
      </c>
      <c r="G46" s="18">
        <v>5</v>
      </c>
      <c r="H46" s="18">
        <v>7</v>
      </c>
      <c r="I46" s="18">
        <v>13</v>
      </c>
      <c r="J46" s="18">
        <v>76</v>
      </c>
      <c r="K46" s="18">
        <v>17</v>
      </c>
      <c r="L46" s="18">
        <v>14</v>
      </c>
      <c r="M46" s="18">
        <v>12</v>
      </c>
      <c r="N46" s="17">
        <v>158</v>
      </c>
    </row>
    <row r="47" spans="1:14" ht="30">
      <c r="A47" s="18" t="s">
        <v>86</v>
      </c>
      <c r="B47" s="18">
        <v>0</v>
      </c>
      <c r="C47" s="18">
        <v>0</v>
      </c>
      <c r="D47" s="18">
        <v>0</v>
      </c>
      <c r="E47" s="18">
        <v>10</v>
      </c>
      <c r="F47" s="18">
        <v>15</v>
      </c>
      <c r="G47" s="18">
        <v>3</v>
      </c>
      <c r="H47" s="18">
        <v>8</v>
      </c>
      <c r="I47" s="18">
        <v>27</v>
      </c>
      <c r="J47" s="18">
        <v>7</v>
      </c>
      <c r="K47" s="18">
        <v>40</v>
      </c>
      <c r="L47" s="18">
        <v>30</v>
      </c>
      <c r="M47" s="18">
        <v>7</v>
      </c>
      <c r="N47" s="17">
        <v>147</v>
      </c>
    </row>
    <row r="48" spans="1:14" ht="30">
      <c r="A48" s="18" t="s">
        <v>84</v>
      </c>
      <c r="B48" s="18">
        <v>0</v>
      </c>
      <c r="C48" s="18">
        <v>0</v>
      </c>
      <c r="D48" s="18">
        <v>0</v>
      </c>
      <c r="E48" s="18">
        <v>23</v>
      </c>
      <c r="F48" s="18">
        <v>22</v>
      </c>
      <c r="G48" s="18">
        <v>26</v>
      </c>
      <c r="H48" s="18">
        <v>3</v>
      </c>
      <c r="I48" s="18">
        <v>9</v>
      </c>
      <c r="J48" s="18">
        <v>21</v>
      </c>
      <c r="K48" s="18">
        <v>8</v>
      </c>
      <c r="L48" s="18">
        <v>8</v>
      </c>
      <c r="M48" s="18">
        <v>9</v>
      </c>
      <c r="N48" s="17">
        <v>129</v>
      </c>
    </row>
    <row r="49" spans="1:14" ht="30">
      <c r="A49" s="18" t="s">
        <v>91</v>
      </c>
      <c r="B49" s="18">
        <v>0</v>
      </c>
      <c r="C49" s="18">
        <v>0</v>
      </c>
      <c r="D49" s="18">
        <v>0</v>
      </c>
      <c r="E49" s="18">
        <v>7</v>
      </c>
      <c r="F49" s="18">
        <v>3</v>
      </c>
      <c r="G49" s="18">
        <v>36</v>
      </c>
      <c r="H49" s="18">
        <v>17</v>
      </c>
      <c r="I49" s="18">
        <v>3</v>
      </c>
      <c r="J49" s="18">
        <v>9</v>
      </c>
      <c r="K49" s="18">
        <v>39</v>
      </c>
      <c r="L49" s="18">
        <v>6</v>
      </c>
      <c r="M49" s="18">
        <v>7</v>
      </c>
      <c r="N49" s="17">
        <v>127</v>
      </c>
    </row>
    <row r="50" spans="1:14" ht="30">
      <c r="A50" s="18" t="s">
        <v>72</v>
      </c>
      <c r="B50" s="18">
        <v>0</v>
      </c>
      <c r="C50" s="18">
        <v>0</v>
      </c>
      <c r="D50" s="18">
        <v>0</v>
      </c>
      <c r="E50" s="18">
        <v>34</v>
      </c>
      <c r="F50" s="18">
        <v>50</v>
      </c>
      <c r="G50" s="18">
        <v>11</v>
      </c>
      <c r="H50" s="18">
        <v>2</v>
      </c>
      <c r="I50" s="18">
        <v>3</v>
      </c>
      <c r="J50" s="18">
        <v>5</v>
      </c>
      <c r="K50" s="18">
        <v>4</v>
      </c>
      <c r="L50" s="18">
        <v>4</v>
      </c>
      <c r="M50" s="18">
        <v>11</v>
      </c>
      <c r="N50" s="17">
        <v>124</v>
      </c>
    </row>
    <row r="51" spans="1:14">
      <c r="A51" s="18" t="s">
        <v>44</v>
      </c>
      <c r="B51" s="18">
        <v>0</v>
      </c>
      <c r="C51" s="18">
        <v>42</v>
      </c>
      <c r="D51" s="18">
        <v>21</v>
      </c>
      <c r="E51" s="18">
        <v>2</v>
      </c>
      <c r="F51" s="18">
        <v>0</v>
      </c>
      <c r="G51" s="18">
        <v>13</v>
      </c>
      <c r="H51" s="18">
        <v>7</v>
      </c>
      <c r="I51" s="18">
        <v>18</v>
      </c>
      <c r="J51" s="18">
        <v>8</v>
      </c>
      <c r="K51" s="18">
        <v>2</v>
      </c>
      <c r="L51" s="18">
        <v>8</v>
      </c>
      <c r="M51" s="18">
        <v>3</v>
      </c>
      <c r="N51" s="17">
        <v>124</v>
      </c>
    </row>
    <row r="52" spans="1:14" ht="45">
      <c r="A52" s="18" t="s">
        <v>14</v>
      </c>
      <c r="B52" s="18">
        <v>0</v>
      </c>
      <c r="C52" s="18">
        <v>0</v>
      </c>
      <c r="D52" s="18">
        <v>0</v>
      </c>
      <c r="E52" s="18">
        <v>1</v>
      </c>
      <c r="F52" s="18">
        <v>10</v>
      </c>
      <c r="G52" s="18">
        <v>6</v>
      </c>
      <c r="H52" s="18">
        <v>20</v>
      </c>
      <c r="I52" s="18">
        <v>23</v>
      </c>
      <c r="J52" s="18">
        <v>24</v>
      </c>
      <c r="K52" s="18">
        <v>12</v>
      </c>
      <c r="L52" s="18">
        <v>19</v>
      </c>
      <c r="M52" s="18">
        <v>8</v>
      </c>
      <c r="N52" s="17">
        <v>123</v>
      </c>
    </row>
    <row r="53" spans="1:14" ht="60">
      <c r="A53" s="18" t="s">
        <v>75</v>
      </c>
      <c r="B53" s="18">
        <v>8</v>
      </c>
      <c r="C53" s="18">
        <v>40</v>
      </c>
      <c r="D53" s="18">
        <v>27</v>
      </c>
      <c r="E53" s="18">
        <v>0</v>
      </c>
      <c r="F53" s="18">
        <v>4</v>
      </c>
      <c r="G53" s="18">
        <v>3</v>
      </c>
      <c r="H53" s="18">
        <v>0</v>
      </c>
      <c r="I53" s="18">
        <v>0</v>
      </c>
      <c r="J53" s="18">
        <v>14</v>
      </c>
      <c r="K53" s="18">
        <v>3</v>
      </c>
      <c r="L53" s="18">
        <v>0</v>
      </c>
      <c r="M53" s="18">
        <v>2</v>
      </c>
      <c r="N53" s="17">
        <v>101</v>
      </c>
    </row>
    <row r="54" spans="1:14">
      <c r="A54" s="18" t="s">
        <v>10</v>
      </c>
      <c r="B54" s="18">
        <v>1</v>
      </c>
      <c r="C54" s="18">
        <v>0</v>
      </c>
      <c r="D54" s="18">
        <v>63</v>
      </c>
      <c r="E54" s="18">
        <v>3</v>
      </c>
      <c r="F54" s="18">
        <v>11</v>
      </c>
      <c r="G54" s="18">
        <v>1</v>
      </c>
      <c r="H54" s="18">
        <v>2</v>
      </c>
      <c r="I54" s="18">
        <v>0</v>
      </c>
      <c r="J54" s="18">
        <v>1</v>
      </c>
      <c r="K54" s="18">
        <v>3</v>
      </c>
      <c r="L54" s="18">
        <v>0</v>
      </c>
      <c r="M54" s="18">
        <v>0</v>
      </c>
      <c r="N54" s="17">
        <v>85</v>
      </c>
    </row>
    <row r="55" spans="1:14" ht="45">
      <c r="A55" s="18" t="s">
        <v>24</v>
      </c>
      <c r="B55" s="18">
        <v>0</v>
      </c>
      <c r="C55" s="18">
        <v>1</v>
      </c>
      <c r="D55" s="18">
        <v>17</v>
      </c>
      <c r="E55" s="18">
        <v>2</v>
      </c>
      <c r="F55" s="18">
        <v>1</v>
      </c>
      <c r="G55" s="18">
        <v>3</v>
      </c>
      <c r="H55" s="18">
        <v>7</v>
      </c>
      <c r="I55" s="18">
        <v>6</v>
      </c>
      <c r="J55" s="18">
        <v>3</v>
      </c>
      <c r="K55" s="18">
        <v>0</v>
      </c>
      <c r="L55" s="18">
        <v>10</v>
      </c>
      <c r="M55" s="18">
        <v>35</v>
      </c>
      <c r="N55" s="17">
        <v>85</v>
      </c>
    </row>
    <row r="56" spans="1:14" ht="45">
      <c r="A56" s="18" t="s">
        <v>89</v>
      </c>
      <c r="B56" s="18">
        <v>0</v>
      </c>
      <c r="C56" s="18">
        <v>0</v>
      </c>
      <c r="D56" s="18">
        <v>0</v>
      </c>
      <c r="E56" s="18">
        <v>17</v>
      </c>
      <c r="F56" s="18">
        <v>1</v>
      </c>
      <c r="G56" s="18">
        <v>3</v>
      </c>
      <c r="H56" s="18">
        <v>0</v>
      </c>
      <c r="I56" s="18">
        <v>0</v>
      </c>
      <c r="J56" s="18">
        <v>36</v>
      </c>
      <c r="K56" s="18">
        <v>4</v>
      </c>
      <c r="L56" s="18">
        <v>18</v>
      </c>
      <c r="M56" s="18">
        <v>0</v>
      </c>
      <c r="N56" s="17">
        <v>79</v>
      </c>
    </row>
    <row r="57" spans="1:14">
      <c r="A57" s="18" t="s">
        <v>78</v>
      </c>
      <c r="B57" s="18">
        <v>0</v>
      </c>
      <c r="C57" s="18">
        <v>0</v>
      </c>
      <c r="D57" s="18">
        <v>0</v>
      </c>
      <c r="E57" s="18">
        <v>54</v>
      </c>
      <c r="F57" s="18">
        <v>0</v>
      </c>
      <c r="G57" s="18">
        <v>22</v>
      </c>
      <c r="H57" s="18">
        <v>0</v>
      </c>
      <c r="I57" s="18">
        <v>0</v>
      </c>
      <c r="J57" s="18">
        <v>0</v>
      </c>
      <c r="K57" s="18">
        <v>0</v>
      </c>
      <c r="L57" s="18">
        <v>1</v>
      </c>
      <c r="M57" s="18">
        <v>0</v>
      </c>
      <c r="N57" s="17">
        <v>77</v>
      </c>
    </row>
    <row r="58" spans="1:14" ht="30">
      <c r="A58" s="18" t="s">
        <v>79</v>
      </c>
      <c r="B58" s="18">
        <v>0</v>
      </c>
      <c r="C58" s="18">
        <v>0</v>
      </c>
      <c r="D58" s="18">
        <v>0</v>
      </c>
      <c r="E58" s="18">
        <v>38</v>
      </c>
      <c r="F58" s="18">
        <v>16</v>
      </c>
      <c r="G58" s="18">
        <v>0</v>
      </c>
      <c r="H58" s="18">
        <v>2</v>
      </c>
      <c r="I58" s="18">
        <v>11</v>
      </c>
      <c r="J58" s="18">
        <v>0</v>
      </c>
      <c r="K58" s="18">
        <v>0</v>
      </c>
      <c r="L58" s="18">
        <v>0</v>
      </c>
      <c r="M58" s="18">
        <v>0</v>
      </c>
      <c r="N58" s="17">
        <v>67</v>
      </c>
    </row>
    <row r="59" spans="1:14" ht="45">
      <c r="A59" s="18" t="s">
        <v>113</v>
      </c>
      <c r="B59" s="18">
        <v>18</v>
      </c>
      <c r="C59" s="18">
        <v>0</v>
      </c>
      <c r="D59" s="18">
        <v>0</v>
      </c>
      <c r="E59" s="18">
        <v>0</v>
      </c>
      <c r="F59" s="18">
        <v>0</v>
      </c>
      <c r="G59" s="18">
        <v>1</v>
      </c>
      <c r="H59" s="18">
        <v>0</v>
      </c>
      <c r="I59" s="18">
        <v>37</v>
      </c>
      <c r="J59" s="18">
        <v>0</v>
      </c>
      <c r="K59" s="18">
        <v>8</v>
      </c>
      <c r="L59" s="18">
        <v>0</v>
      </c>
      <c r="M59" s="18">
        <v>0</v>
      </c>
      <c r="N59" s="17">
        <v>64</v>
      </c>
    </row>
    <row r="60" spans="1:14" ht="30">
      <c r="A60" s="18" t="s">
        <v>85</v>
      </c>
      <c r="B60" s="18">
        <v>0</v>
      </c>
      <c r="C60" s="18">
        <v>0</v>
      </c>
      <c r="D60" s="18">
        <v>0</v>
      </c>
      <c r="E60" s="18">
        <v>24</v>
      </c>
      <c r="F60" s="18">
        <v>10</v>
      </c>
      <c r="G60" s="18">
        <v>0</v>
      </c>
      <c r="H60" s="18">
        <v>0</v>
      </c>
      <c r="I60" s="18">
        <v>0</v>
      </c>
      <c r="J60" s="18">
        <v>0</v>
      </c>
      <c r="K60" s="18">
        <v>15</v>
      </c>
      <c r="L60" s="18">
        <v>3</v>
      </c>
      <c r="M60" s="18">
        <v>1</v>
      </c>
      <c r="N60" s="17">
        <v>53</v>
      </c>
    </row>
    <row r="61" spans="1:14" ht="45">
      <c r="A61" s="18" t="s">
        <v>90</v>
      </c>
      <c r="B61" s="18">
        <v>0</v>
      </c>
      <c r="C61" s="18">
        <v>0</v>
      </c>
      <c r="D61" s="18">
        <v>0</v>
      </c>
      <c r="E61" s="18">
        <v>10</v>
      </c>
      <c r="F61" s="18">
        <v>2</v>
      </c>
      <c r="G61" s="18">
        <v>5</v>
      </c>
      <c r="H61" s="18">
        <v>5</v>
      </c>
      <c r="I61" s="18">
        <v>1</v>
      </c>
      <c r="J61" s="18">
        <v>2</v>
      </c>
      <c r="K61" s="18">
        <v>7</v>
      </c>
      <c r="L61" s="18">
        <v>2</v>
      </c>
      <c r="M61" s="18">
        <v>16</v>
      </c>
      <c r="N61" s="17">
        <v>50</v>
      </c>
    </row>
    <row r="62" spans="1:14" ht="45">
      <c r="A62" s="18" t="s">
        <v>88</v>
      </c>
      <c r="B62" s="18">
        <v>0</v>
      </c>
      <c r="C62" s="18">
        <v>0</v>
      </c>
      <c r="D62" s="18">
        <v>0</v>
      </c>
      <c r="E62" s="18">
        <v>3</v>
      </c>
      <c r="F62" s="18">
        <v>15</v>
      </c>
      <c r="G62" s="18">
        <v>6</v>
      </c>
      <c r="H62" s="18">
        <v>2</v>
      </c>
      <c r="I62" s="18">
        <v>4</v>
      </c>
      <c r="J62" s="18">
        <v>4</v>
      </c>
      <c r="K62" s="18">
        <v>11</v>
      </c>
      <c r="L62" s="18">
        <v>1</v>
      </c>
      <c r="M62" s="18">
        <v>4</v>
      </c>
      <c r="N62" s="17">
        <v>50</v>
      </c>
    </row>
    <row r="63" spans="1:14" ht="30">
      <c r="A63" s="18" t="s">
        <v>92</v>
      </c>
      <c r="B63" s="18">
        <v>0</v>
      </c>
      <c r="C63" s="18">
        <v>0</v>
      </c>
      <c r="D63" s="18">
        <v>0</v>
      </c>
      <c r="E63" s="18">
        <v>4</v>
      </c>
      <c r="F63" s="18">
        <v>0</v>
      </c>
      <c r="G63" s="18">
        <v>0</v>
      </c>
      <c r="H63" s="18">
        <v>0</v>
      </c>
      <c r="I63" s="18">
        <v>0</v>
      </c>
      <c r="J63" s="18">
        <v>7</v>
      </c>
      <c r="K63" s="18">
        <v>4</v>
      </c>
      <c r="L63" s="18">
        <v>0</v>
      </c>
      <c r="M63" s="18">
        <v>0</v>
      </c>
      <c r="N63" s="17">
        <v>15</v>
      </c>
    </row>
    <row r="64" spans="1:14" ht="45">
      <c r="A64" s="18" t="s">
        <v>93</v>
      </c>
      <c r="B64" s="18">
        <v>0</v>
      </c>
      <c r="C64" s="18">
        <v>0</v>
      </c>
      <c r="D64" s="18">
        <v>0</v>
      </c>
      <c r="E64" s="18">
        <v>1</v>
      </c>
      <c r="F64" s="18">
        <v>0</v>
      </c>
      <c r="G64" s="18">
        <v>7</v>
      </c>
      <c r="H64" s="18">
        <v>0</v>
      </c>
      <c r="I64" s="18">
        <v>0</v>
      </c>
      <c r="J64" s="18">
        <v>0</v>
      </c>
      <c r="K64" s="18">
        <v>0</v>
      </c>
      <c r="L64" s="18">
        <v>1</v>
      </c>
      <c r="M64" s="18">
        <v>2</v>
      </c>
      <c r="N64" s="17">
        <v>11</v>
      </c>
    </row>
    <row r="65" spans="1:14" ht="15.75">
      <c r="A65" s="19" t="s">
        <v>51</v>
      </c>
      <c r="B65" s="20">
        <v>1916</v>
      </c>
      <c r="C65" s="20">
        <v>2011</v>
      </c>
      <c r="D65" s="20">
        <v>3364</v>
      </c>
      <c r="E65" s="20">
        <v>6163</v>
      </c>
      <c r="F65" s="20">
        <v>3911</v>
      </c>
      <c r="G65" s="20">
        <v>3870</v>
      </c>
      <c r="H65" s="20">
        <v>3970</v>
      </c>
      <c r="I65" s="20">
        <v>1770</v>
      </c>
      <c r="J65" s="20">
        <v>4210</v>
      </c>
      <c r="K65" s="20">
        <v>6021</v>
      </c>
      <c r="L65" s="20">
        <v>10088</v>
      </c>
      <c r="M65" s="20">
        <v>5613</v>
      </c>
      <c r="N65" s="20">
        <v>52907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апр.-дек.2016</vt:lpstr>
      <vt:lpstr>январь-март 2017</vt:lpstr>
      <vt:lpstr>январь-сентябрь 2017</vt:lpstr>
      <vt:lpstr>январь-декабрь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E00401003826A258</cp:lastModifiedBy>
  <dcterms:created xsi:type="dcterms:W3CDTF">2016-12-06T14:23:04Z</dcterms:created>
  <dcterms:modified xsi:type="dcterms:W3CDTF">2018-02-16T10:24:21Z</dcterms:modified>
</cp:coreProperties>
</file>